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MAYO 2021\MAYO PRENSA\"/>
    </mc:Choice>
  </mc:AlternateContent>
  <xr:revisionPtr revIDLastSave="0" documentId="13_ncr:1_{62182A81-909E-4524-A91C-ED0D84F1281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ECT LIQUIDACION MAYO 2021 " sheetId="3" r:id="rId1"/>
    <sheet name="DESAGREGADO MAYO  2021" sheetId="4" r:id="rId2"/>
    <sheet name="TRANSFEREN NO DESAGR MAYO 2021" sheetId="2" r:id="rId3"/>
    <sheet name="GASTOSxTRIBT NO DESG MAYO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S7" i="1"/>
  <c r="T7" i="1"/>
  <c r="U7" i="1"/>
  <c r="V7" i="1"/>
  <c r="W7" i="1"/>
  <c r="X7" i="1"/>
  <c r="Y7" i="1"/>
  <c r="Z7" i="1"/>
  <c r="AA7" i="1"/>
  <c r="Q7" i="1"/>
  <c r="R11" i="2"/>
  <c r="S11" i="2"/>
  <c r="T11" i="2"/>
  <c r="U11" i="2"/>
  <c r="V11" i="2"/>
  <c r="W11" i="2"/>
  <c r="X11" i="2"/>
  <c r="Y11" i="2"/>
  <c r="Z11" i="2"/>
  <c r="AA11" i="2"/>
  <c r="Q11" i="2"/>
</calcChain>
</file>

<file path=xl/sharedStrings.xml><?xml version="1.0" encoding="utf-8"?>
<sst xmlns="http://schemas.openxmlformats.org/spreadsheetml/2006/main" count="2313" uniqueCount="312">
  <si>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</si>
  <si>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</si>
  <si>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</si>
  <si>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</si>
  <si>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</si>
  <si>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</si>
  <si>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</si>
  <si>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</si>
  <si>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</si>
  <si>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</si>
  <si>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</si>
  <si>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</si>
  <si>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</si>
  <si>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</si>
  <si>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</si>
  <si>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</si>
  <si>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</si>
  <si>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</si>
  <si>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</si>
  <si>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</si>
  <si>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</si>
  <si>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</si>
  <si>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</si>
  <si>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</si>
  <si>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</si>
  <si>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</si>
  <si>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</si>
  <si>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</si>
  <si>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</si>
  <si>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</si>
  <si>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</si>
  <si>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</si>
  <si>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</si>
  <si>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</si>
  <si>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</si>
  <si>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</si>
  <si>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</si>
  <si>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</si>
  <si>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</si>
  <si>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</si>
  <si>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</si>
  <si>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</si>
  <si>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</si>
  <si>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</si>
  <si>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</si>
  <si>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</si>
  <si>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</si>
  <si>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</si>
  <si>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</si>
  <si>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</si>
  <si>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</si>
  <si>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</si>
  <si>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11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</si>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</sst>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DF7D-20D4-48D9-9F1C-3BDA13D44CD3}">
  <dimension ref="A1:AA32"/>
  <sheetViews>
    <sheetView showGridLines="0" tabSelected="1" workbookViewId="0">
      <selection activeCell="Q29" sqref="Q29:AA2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1499438124247.22</v>
      </c>
      <c r="W5" s="7">
        <v>793375752.77999997</v>
      </c>
      <c r="X5" s="7">
        <v>503186175543</v>
      </c>
      <c r="Y5" s="7">
        <v>503143191915</v>
      </c>
      <c r="Z5" s="7">
        <v>503143191915</v>
      </c>
      <c r="AA5" s="7">
        <v>503143191915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37873143049</v>
      </c>
      <c r="S6" s="7">
        <v>0</v>
      </c>
      <c r="T6" s="7">
        <v>1000748943049</v>
      </c>
      <c r="U6" s="7">
        <v>0</v>
      </c>
      <c r="V6" s="7">
        <v>930880789181</v>
      </c>
      <c r="W6" s="7">
        <v>69868153868</v>
      </c>
      <c r="X6" s="7">
        <v>278026750597</v>
      </c>
      <c r="Y6" s="7">
        <v>272733764002</v>
      </c>
      <c r="Z6" s="7">
        <v>266116792825</v>
      </c>
      <c r="AA6" s="7">
        <v>262285000119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137720520176</v>
      </c>
      <c r="S7" s="7">
        <v>0</v>
      </c>
      <c r="T7" s="7">
        <v>937398420176</v>
      </c>
      <c r="U7" s="7">
        <v>0</v>
      </c>
      <c r="V7" s="7">
        <v>934734354167.85999</v>
      </c>
      <c r="W7" s="7">
        <v>2664066008.1399999</v>
      </c>
      <c r="X7" s="7">
        <v>326367336581</v>
      </c>
      <c r="Y7" s="7">
        <v>326367336581</v>
      </c>
      <c r="Z7" s="7">
        <v>326367336581</v>
      </c>
      <c r="AA7" s="7">
        <v>326367336581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9272012600</v>
      </c>
      <c r="T8" s="7">
        <v>69444487400</v>
      </c>
      <c r="U8" s="7">
        <v>0</v>
      </c>
      <c r="V8" s="7">
        <v>61888420846</v>
      </c>
      <c r="W8" s="7">
        <v>7556066554</v>
      </c>
      <c r="X8" s="7">
        <v>60420350430</v>
      </c>
      <c r="Y8" s="7">
        <v>44390575307.050003</v>
      </c>
      <c r="Z8" s="7">
        <v>44390575307.050003</v>
      </c>
      <c r="AA8" s="7">
        <v>44390575307.050003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13272012600</v>
      </c>
      <c r="S9" s="7">
        <v>0</v>
      </c>
      <c r="T9" s="7">
        <v>342958912600</v>
      </c>
      <c r="U9" s="7">
        <v>0</v>
      </c>
      <c r="V9" s="7">
        <v>327176709113.01001</v>
      </c>
      <c r="W9" s="7">
        <v>15782203486.99</v>
      </c>
      <c r="X9" s="7">
        <v>311162496779.01001</v>
      </c>
      <c r="Y9" s="7">
        <v>113625033621.36</v>
      </c>
      <c r="Z9" s="7">
        <v>113287029211.12</v>
      </c>
      <c r="AA9" s="7">
        <v>113287018311.12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50000000000</v>
      </c>
      <c r="S10" s="7">
        <v>0</v>
      </c>
      <c r="T10" s="7">
        <v>50000000000</v>
      </c>
      <c r="U10" s="7">
        <v>0</v>
      </c>
      <c r="V10" s="7">
        <v>31563441123</v>
      </c>
      <c r="W10" s="7">
        <v>18436558877</v>
      </c>
      <c r="X10" s="7">
        <v>10621885396</v>
      </c>
      <c r="Y10" s="7">
        <v>9794790667</v>
      </c>
      <c r="Z10" s="7">
        <v>9779309381</v>
      </c>
      <c r="AA10" s="7">
        <v>9266054249</v>
      </c>
    </row>
    <row r="11" spans="1:27" ht="78.7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54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55</v>
      </c>
      <c r="Q11" s="7">
        <v>4614400000</v>
      </c>
      <c r="R11" s="7">
        <v>0</v>
      </c>
      <c r="S11" s="7">
        <v>0</v>
      </c>
      <c r="T11" s="7">
        <v>4614400000</v>
      </c>
      <c r="U11" s="7">
        <v>0</v>
      </c>
      <c r="V11" s="7">
        <v>688875297</v>
      </c>
      <c r="W11" s="7">
        <v>3925524703</v>
      </c>
      <c r="X11" s="7">
        <v>679819610</v>
      </c>
      <c r="Y11" s="7">
        <v>73088612</v>
      </c>
      <c r="Z11" s="7">
        <v>5170963</v>
      </c>
      <c r="AA11" s="7">
        <v>4970963</v>
      </c>
    </row>
    <row r="12" spans="1:27" ht="33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423400000</v>
      </c>
      <c r="R12" s="7">
        <v>0</v>
      </c>
      <c r="S12" s="7">
        <v>0</v>
      </c>
      <c r="T12" s="7">
        <v>423400000</v>
      </c>
      <c r="U12" s="7">
        <v>0</v>
      </c>
      <c r="V12" s="7">
        <v>0</v>
      </c>
      <c r="W12" s="7">
        <v>423400000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269000000000</v>
      </c>
      <c r="R13" s="7">
        <v>0</v>
      </c>
      <c r="S13" s="7">
        <v>179593663225</v>
      </c>
      <c r="T13" s="7">
        <v>89406336775</v>
      </c>
      <c r="U13" s="7">
        <v>89406000000</v>
      </c>
      <c r="V13" s="7">
        <v>0</v>
      </c>
      <c r="W13" s="7">
        <v>336775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59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60</v>
      </c>
      <c r="I14" s="4"/>
      <c r="J14" s="4"/>
      <c r="K14" s="4"/>
      <c r="L14" s="4"/>
      <c r="M14" s="4" t="s">
        <v>38</v>
      </c>
      <c r="N14" s="4" t="s">
        <v>52</v>
      </c>
      <c r="O14" s="4" t="s">
        <v>40</v>
      </c>
      <c r="P14" s="5" t="s">
        <v>61</v>
      </c>
      <c r="Q14" s="7">
        <v>50000000000</v>
      </c>
      <c r="R14" s="7">
        <v>0</v>
      </c>
      <c r="S14" s="7">
        <v>50000000000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64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65</v>
      </c>
      <c r="Q15" s="7">
        <v>129200000</v>
      </c>
      <c r="R15" s="7">
        <v>0</v>
      </c>
      <c r="S15" s="7">
        <v>0</v>
      </c>
      <c r="T15" s="7">
        <v>129200000</v>
      </c>
      <c r="U15" s="7">
        <v>0</v>
      </c>
      <c r="V15" s="7">
        <v>44683715</v>
      </c>
      <c r="W15" s="7">
        <v>84516285</v>
      </c>
      <c r="X15" s="7">
        <v>44683715</v>
      </c>
      <c r="Y15" s="7">
        <v>44683715</v>
      </c>
      <c r="Z15" s="7">
        <v>44683715</v>
      </c>
      <c r="AA15" s="7">
        <v>44683715</v>
      </c>
    </row>
    <row r="16" spans="1:27" ht="33.75">
      <c r="A16" s="4" t="s">
        <v>33</v>
      </c>
      <c r="B16" s="5" t="s">
        <v>34</v>
      </c>
      <c r="C16" s="6" t="s">
        <v>66</v>
      </c>
      <c r="D16" s="4" t="s">
        <v>36</v>
      </c>
      <c r="E16" s="4" t="s">
        <v>46</v>
      </c>
      <c r="F16" s="4" t="s">
        <v>63</v>
      </c>
      <c r="G16" s="4" t="s">
        <v>43</v>
      </c>
      <c r="H16" s="4" t="s">
        <v>67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68</v>
      </c>
      <c r="Q16" s="7">
        <v>9857900000</v>
      </c>
      <c r="R16" s="7">
        <v>0</v>
      </c>
      <c r="S16" s="7">
        <v>0</v>
      </c>
      <c r="T16" s="7">
        <v>9857900000</v>
      </c>
      <c r="U16" s="7">
        <v>0</v>
      </c>
      <c r="V16" s="7">
        <v>8848689534</v>
      </c>
      <c r="W16" s="7">
        <v>1009210466</v>
      </c>
      <c r="X16" s="7">
        <v>4975938854</v>
      </c>
      <c r="Y16" s="7">
        <v>4720284656</v>
      </c>
      <c r="Z16" s="7">
        <v>4720284656</v>
      </c>
      <c r="AA16" s="7">
        <v>4720284656</v>
      </c>
    </row>
    <row r="17" spans="1:27" ht="22.5">
      <c r="A17" s="4" t="s">
        <v>33</v>
      </c>
      <c r="B17" s="5" t="s">
        <v>34</v>
      </c>
      <c r="C17" s="6" t="s">
        <v>69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64</v>
      </c>
      <c r="I17" s="4"/>
      <c r="J17" s="4"/>
      <c r="K17" s="4"/>
      <c r="L17" s="4"/>
      <c r="M17" s="4" t="s">
        <v>38</v>
      </c>
      <c r="N17" s="4" t="s">
        <v>52</v>
      </c>
      <c r="O17" s="4" t="s">
        <v>40</v>
      </c>
      <c r="P17" s="5" t="s">
        <v>70</v>
      </c>
      <c r="Q17" s="7">
        <v>40107100000</v>
      </c>
      <c r="R17" s="7">
        <v>0</v>
      </c>
      <c r="S17" s="7">
        <v>3800000000</v>
      </c>
      <c r="T17" s="7">
        <v>36307100000</v>
      </c>
      <c r="U17" s="7">
        <v>0</v>
      </c>
      <c r="V17" s="7">
        <v>35051674047</v>
      </c>
      <c r="W17" s="7">
        <v>1255425953</v>
      </c>
      <c r="X17" s="7">
        <v>34270244265</v>
      </c>
      <c r="Y17" s="7">
        <v>34270244265</v>
      </c>
      <c r="Z17" s="7">
        <v>34165595785</v>
      </c>
      <c r="AA17" s="7">
        <v>34165595785</v>
      </c>
    </row>
    <row r="18" spans="1:27" ht="22.5">
      <c r="A18" s="4" t="s">
        <v>33</v>
      </c>
      <c r="B18" s="5" t="s">
        <v>34</v>
      </c>
      <c r="C18" s="6" t="s">
        <v>71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72</v>
      </c>
      <c r="I18" s="4"/>
      <c r="J18" s="4"/>
      <c r="K18" s="4"/>
      <c r="L18" s="4"/>
      <c r="M18" s="4" t="s">
        <v>38</v>
      </c>
      <c r="N18" s="4" t="s">
        <v>52</v>
      </c>
      <c r="O18" s="4" t="s">
        <v>40</v>
      </c>
      <c r="P18" s="5" t="s">
        <v>73</v>
      </c>
      <c r="Q18" s="7">
        <v>0</v>
      </c>
      <c r="R18" s="7">
        <v>3800000000</v>
      </c>
      <c r="S18" s="7">
        <v>0</v>
      </c>
      <c r="T18" s="7">
        <v>3800000000</v>
      </c>
      <c r="U18" s="7">
        <v>0</v>
      </c>
      <c r="V18" s="7">
        <v>3039706997</v>
      </c>
      <c r="W18" s="7">
        <v>760293003</v>
      </c>
      <c r="X18" s="7">
        <v>3039706997</v>
      </c>
      <c r="Y18" s="7">
        <v>3039706997</v>
      </c>
      <c r="Z18" s="7">
        <v>3039706997</v>
      </c>
      <c r="AA18" s="7">
        <v>3039706997</v>
      </c>
    </row>
    <row r="19" spans="1:27" ht="22.5">
      <c r="A19" s="4" t="s">
        <v>33</v>
      </c>
      <c r="B19" s="5" t="s">
        <v>34</v>
      </c>
      <c r="C19" s="6" t="s">
        <v>74</v>
      </c>
      <c r="D19" s="4" t="s">
        <v>36</v>
      </c>
      <c r="E19" s="4" t="s">
        <v>75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76</v>
      </c>
      <c r="Q19" s="7">
        <v>2181500000</v>
      </c>
      <c r="R19" s="7">
        <v>0</v>
      </c>
      <c r="S19" s="7">
        <v>0</v>
      </c>
      <c r="T19" s="7">
        <v>2181500000</v>
      </c>
      <c r="U19" s="7">
        <v>0</v>
      </c>
      <c r="V19" s="7">
        <v>1131344677</v>
      </c>
      <c r="W19" s="7">
        <v>1050155323</v>
      </c>
      <c r="X19" s="7">
        <v>626648365</v>
      </c>
      <c r="Y19" s="7">
        <v>618298116</v>
      </c>
      <c r="Z19" s="7">
        <v>399324446</v>
      </c>
      <c r="AA19" s="7">
        <v>399324446</v>
      </c>
    </row>
    <row r="20" spans="1:27" ht="22.5">
      <c r="A20" s="4" t="s">
        <v>33</v>
      </c>
      <c r="B20" s="5" t="s">
        <v>34</v>
      </c>
      <c r="C20" s="6" t="s">
        <v>77</v>
      </c>
      <c r="D20" s="4" t="s">
        <v>36</v>
      </c>
      <c r="E20" s="4" t="s">
        <v>78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79</v>
      </c>
      <c r="Q20" s="7">
        <v>4284000000</v>
      </c>
      <c r="R20" s="7">
        <v>0</v>
      </c>
      <c r="S20" s="7">
        <v>0</v>
      </c>
      <c r="T20" s="7">
        <v>4284000000</v>
      </c>
      <c r="U20" s="7">
        <v>0</v>
      </c>
      <c r="V20" s="7">
        <v>3100213603</v>
      </c>
      <c r="W20" s="7">
        <v>1183786397</v>
      </c>
      <c r="X20" s="7">
        <v>2702317782</v>
      </c>
      <c r="Y20" s="7">
        <v>2702062782</v>
      </c>
      <c r="Z20" s="7">
        <v>2702062782</v>
      </c>
      <c r="AA20" s="7">
        <v>2702062782</v>
      </c>
    </row>
    <row r="21" spans="1:27" ht="22.5">
      <c r="A21" s="4" t="s">
        <v>33</v>
      </c>
      <c r="B21" s="5" t="s">
        <v>34</v>
      </c>
      <c r="C21" s="6" t="s">
        <v>80</v>
      </c>
      <c r="D21" s="4" t="s">
        <v>36</v>
      </c>
      <c r="E21" s="4" t="s">
        <v>78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81</v>
      </c>
      <c r="Q21" s="7">
        <v>31900000</v>
      </c>
      <c r="R21" s="7">
        <v>0</v>
      </c>
      <c r="S21" s="7">
        <v>0</v>
      </c>
      <c r="T21" s="7">
        <v>31900000</v>
      </c>
      <c r="U21" s="7">
        <v>0</v>
      </c>
      <c r="V21" s="7">
        <v>6567869</v>
      </c>
      <c r="W21" s="7">
        <v>25332131</v>
      </c>
      <c r="X21" s="7">
        <v>3567869</v>
      </c>
      <c r="Y21" s="7">
        <v>0</v>
      </c>
      <c r="Z21" s="7">
        <v>0</v>
      </c>
      <c r="AA21" s="7">
        <v>0</v>
      </c>
    </row>
    <row r="22" spans="1:27" ht="22.5">
      <c r="A22" s="4" t="s">
        <v>33</v>
      </c>
      <c r="B22" s="5" t="s">
        <v>34</v>
      </c>
      <c r="C22" s="6" t="s">
        <v>82</v>
      </c>
      <c r="D22" s="4" t="s">
        <v>36</v>
      </c>
      <c r="E22" s="4" t="s">
        <v>78</v>
      </c>
      <c r="F22" s="4" t="s">
        <v>63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52</v>
      </c>
      <c r="O22" s="4" t="s">
        <v>83</v>
      </c>
      <c r="P22" s="5" t="s">
        <v>84</v>
      </c>
      <c r="Q22" s="7">
        <v>4733800000</v>
      </c>
      <c r="R22" s="7">
        <v>0</v>
      </c>
      <c r="S22" s="7">
        <v>0</v>
      </c>
      <c r="T22" s="7">
        <v>4733800000</v>
      </c>
      <c r="U22" s="7">
        <v>0</v>
      </c>
      <c r="V22" s="7">
        <v>0</v>
      </c>
      <c r="W22" s="7">
        <v>4733800000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85</v>
      </c>
      <c r="D23" s="4" t="s">
        <v>36</v>
      </c>
      <c r="E23" s="4" t="s">
        <v>78</v>
      </c>
      <c r="F23" s="4" t="s">
        <v>86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87</v>
      </c>
      <c r="Q23" s="7">
        <v>51500000</v>
      </c>
      <c r="R23" s="7">
        <v>0</v>
      </c>
      <c r="S23" s="7">
        <v>0</v>
      </c>
      <c r="T23" s="7">
        <v>51500000</v>
      </c>
      <c r="U23" s="7">
        <v>0</v>
      </c>
      <c r="V23" s="7">
        <v>1755606</v>
      </c>
      <c r="W23" s="7">
        <v>49744394</v>
      </c>
      <c r="X23" s="7">
        <v>1755606</v>
      </c>
      <c r="Y23" s="7">
        <v>1755606</v>
      </c>
      <c r="Z23" s="7">
        <v>1755606</v>
      </c>
      <c r="AA23" s="7">
        <v>1755606</v>
      </c>
    </row>
    <row r="24" spans="1:27" ht="67.5">
      <c r="A24" s="4" t="s">
        <v>33</v>
      </c>
      <c r="B24" s="5" t="s">
        <v>34</v>
      </c>
      <c r="C24" s="6" t="s">
        <v>88</v>
      </c>
      <c r="D24" s="4" t="s">
        <v>89</v>
      </c>
      <c r="E24" s="4" t="s">
        <v>90</v>
      </c>
      <c r="F24" s="4" t="s">
        <v>91</v>
      </c>
      <c r="G24" s="4" t="s">
        <v>92</v>
      </c>
      <c r="H24" s="4"/>
      <c r="I24" s="4"/>
      <c r="J24" s="4"/>
      <c r="K24" s="4"/>
      <c r="L24" s="4"/>
      <c r="M24" s="4" t="s">
        <v>38</v>
      </c>
      <c r="N24" s="4" t="s">
        <v>52</v>
      </c>
      <c r="O24" s="4" t="s">
        <v>40</v>
      </c>
      <c r="P24" s="5" t="s">
        <v>93</v>
      </c>
      <c r="Q24" s="7">
        <v>2000000000</v>
      </c>
      <c r="R24" s="7">
        <v>0</v>
      </c>
      <c r="S24" s="7">
        <v>0</v>
      </c>
      <c r="T24" s="7">
        <v>2000000000</v>
      </c>
      <c r="U24" s="7">
        <v>0</v>
      </c>
      <c r="V24" s="7">
        <v>2000000000</v>
      </c>
      <c r="W24" s="7">
        <v>0</v>
      </c>
      <c r="X24" s="7">
        <v>2000000000</v>
      </c>
      <c r="Y24" s="7">
        <v>364142856</v>
      </c>
      <c r="Z24" s="7">
        <v>364142856</v>
      </c>
      <c r="AA24" s="7">
        <v>364142856</v>
      </c>
    </row>
    <row r="25" spans="1:27" ht="67.5">
      <c r="A25" s="4" t="s">
        <v>33</v>
      </c>
      <c r="B25" s="5" t="s">
        <v>34</v>
      </c>
      <c r="C25" s="6" t="s">
        <v>88</v>
      </c>
      <c r="D25" s="4" t="s">
        <v>89</v>
      </c>
      <c r="E25" s="4" t="s">
        <v>90</v>
      </c>
      <c r="F25" s="4" t="s">
        <v>91</v>
      </c>
      <c r="G25" s="4" t="s">
        <v>92</v>
      </c>
      <c r="H25" s="4"/>
      <c r="I25" s="4"/>
      <c r="J25" s="4"/>
      <c r="K25" s="4"/>
      <c r="L25" s="4"/>
      <c r="M25" s="4" t="s">
        <v>38</v>
      </c>
      <c r="N25" s="4" t="s">
        <v>94</v>
      </c>
      <c r="O25" s="4" t="s">
        <v>40</v>
      </c>
      <c r="P25" s="5" t="s">
        <v>93</v>
      </c>
      <c r="Q25" s="7">
        <v>5736023639</v>
      </c>
      <c r="R25" s="7">
        <v>0</v>
      </c>
      <c r="S25" s="7">
        <v>0</v>
      </c>
      <c r="T25" s="7">
        <v>5736023639</v>
      </c>
      <c r="U25" s="7">
        <v>0</v>
      </c>
      <c r="V25" s="7">
        <v>5386132358</v>
      </c>
      <c r="W25" s="7">
        <v>349891281</v>
      </c>
      <c r="X25" s="7">
        <v>5107500865</v>
      </c>
      <c r="Y25" s="7">
        <v>251988791.00999999</v>
      </c>
      <c r="Z25" s="7">
        <v>245756678.00999999</v>
      </c>
      <c r="AA25" s="7">
        <v>245756678.00999999</v>
      </c>
    </row>
    <row r="26" spans="1:27" ht="56.25">
      <c r="A26" s="4" t="s">
        <v>33</v>
      </c>
      <c r="B26" s="5" t="s">
        <v>34</v>
      </c>
      <c r="C26" s="6" t="s">
        <v>95</v>
      </c>
      <c r="D26" s="4" t="s">
        <v>89</v>
      </c>
      <c r="E26" s="4" t="s">
        <v>90</v>
      </c>
      <c r="F26" s="4" t="s">
        <v>91</v>
      </c>
      <c r="G26" s="4" t="s">
        <v>52</v>
      </c>
      <c r="H26" s="4"/>
      <c r="I26" s="4"/>
      <c r="J26" s="4"/>
      <c r="K26" s="4"/>
      <c r="L26" s="4"/>
      <c r="M26" s="4" t="s">
        <v>38</v>
      </c>
      <c r="N26" s="4" t="s">
        <v>94</v>
      </c>
      <c r="O26" s="4" t="s">
        <v>40</v>
      </c>
      <c r="P26" s="5" t="s">
        <v>96</v>
      </c>
      <c r="Q26" s="7">
        <v>10900000000</v>
      </c>
      <c r="R26" s="7">
        <v>0</v>
      </c>
      <c r="S26" s="7">
        <v>0</v>
      </c>
      <c r="T26" s="7">
        <v>10900000000</v>
      </c>
      <c r="U26" s="7">
        <v>0</v>
      </c>
      <c r="V26" s="7">
        <v>9748387955.4400005</v>
      </c>
      <c r="W26" s="7">
        <v>1151612044.5599999</v>
      </c>
      <c r="X26" s="7">
        <v>9748387955.4400005</v>
      </c>
      <c r="Y26" s="7">
        <v>2310886130.4699998</v>
      </c>
      <c r="Z26" s="7">
        <v>2310886130.4699998</v>
      </c>
      <c r="AA26" s="7">
        <v>2310886130.4699998</v>
      </c>
    </row>
    <row r="27" spans="1:27" ht="67.5">
      <c r="A27" s="4" t="s">
        <v>33</v>
      </c>
      <c r="B27" s="5" t="s">
        <v>34</v>
      </c>
      <c r="C27" s="6" t="s">
        <v>97</v>
      </c>
      <c r="D27" s="4" t="s">
        <v>89</v>
      </c>
      <c r="E27" s="4" t="s">
        <v>98</v>
      </c>
      <c r="F27" s="4" t="s">
        <v>91</v>
      </c>
      <c r="G27" s="4" t="s">
        <v>99</v>
      </c>
      <c r="H27" s="4"/>
      <c r="I27" s="4"/>
      <c r="J27" s="4"/>
      <c r="K27" s="4"/>
      <c r="L27" s="4"/>
      <c r="M27" s="4" t="s">
        <v>38</v>
      </c>
      <c r="N27" s="4" t="s">
        <v>52</v>
      </c>
      <c r="O27" s="4" t="s">
        <v>40</v>
      </c>
      <c r="P27" s="5" t="s">
        <v>100</v>
      </c>
      <c r="Q27" s="7">
        <v>2000000000</v>
      </c>
      <c r="R27" s="7">
        <v>0</v>
      </c>
      <c r="S27" s="7">
        <v>0</v>
      </c>
      <c r="T27" s="7">
        <v>2000000000</v>
      </c>
      <c r="U27" s="7">
        <v>0</v>
      </c>
      <c r="V27" s="7">
        <v>2000000000</v>
      </c>
      <c r="W27" s="7">
        <v>0</v>
      </c>
      <c r="X27" s="7">
        <v>2000000000</v>
      </c>
      <c r="Y27" s="7">
        <v>2000000000</v>
      </c>
      <c r="Z27" s="7">
        <v>2000000000</v>
      </c>
      <c r="AA27" s="7">
        <v>2000000000</v>
      </c>
    </row>
    <row r="28" spans="1:27" ht="67.5">
      <c r="A28" s="4" t="s">
        <v>33</v>
      </c>
      <c r="B28" s="5" t="s">
        <v>34</v>
      </c>
      <c r="C28" s="6" t="s">
        <v>97</v>
      </c>
      <c r="D28" s="4" t="s">
        <v>89</v>
      </c>
      <c r="E28" s="4" t="s">
        <v>98</v>
      </c>
      <c r="F28" s="4" t="s">
        <v>91</v>
      </c>
      <c r="G28" s="4" t="s">
        <v>99</v>
      </c>
      <c r="H28" s="4"/>
      <c r="I28" s="4"/>
      <c r="J28" s="4"/>
      <c r="K28" s="4"/>
      <c r="L28" s="4"/>
      <c r="M28" s="4" t="s">
        <v>38</v>
      </c>
      <c r="N28" s="4" t="s">
        <v>94</v>
      </c>
      <c r="O28" s="4" t="s">
        <v>40</v>
      </c>
      <c r="P28" s="5" t="s">
        <v>100</v>
      </c>
      <c r="Q28" s="7">
        <v>73781976362</v>
      </c>
      <c r="R28" s="7">
        <v>0</v>
      </c>
      <c r="S28" s="7">
        <v>0</v>
      </c>
      <c r="T28" s="7">
        <v>73781976362</v>
      </c>
      <c r="U28" s="7">
        <v>0</v>
      </c>
      <c r="V28" s="7">
        <v>72742723663.610001</v>
      </c>
      <c r="W28" s="7">
        <v>1039252698.39</v>
      </c>
      <c r="X28" s="7">
        <v>68465745671.860001</v>
      </c>
      <c r="Y28" s="7">
        <v>17120354588.01</v>
      </c>
      <c r="Z28" s="7">
        <v>17117872248.01</v>
      </c>
      <c r="AA28" s="7">
        <v>17117872248.01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4151021300001</v>
      </c>
      <c r="R29" s="7">
        <v>242665675825</v>
      </c>
      <c r="S29" s="7">
        <v>242665675825</v>
      </c>
      <c r="T29" s="7">
        <v>4151021300001</v>
      </c>
      <c r="U29" s="7">
        <v>89406000000</v>
      </c>
      <c r="V29" s="7">
        <v>3929472594000.1401</v>
      </c>
      <c r="W29" s="7">
        <v>132142706000.86</v>
      </c>
      <c r="X29" s="7">
        <v>1623451312881.3101</v>
      </c>
      <c r="Y29" s="7">
        <v>1337572189207.8999</v>
      </c>
      <c r="Z29" s="7">
        <v>1330201478082.6599</v>
      </c>
      <c r="AA29" s="7">
        <v>1325856219344.6599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BC47-9CCD-4AB1-8227-995CE7B5371F}">
  <dimension ref="A1:AA114"/>
  <sheetViews>
    <sheetView showGridLines="0" workbookViewId="0">
      <selection activeCell="Q111" sqref="Q111:AA111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101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102</v>
      </c>
      <c r="Q5" s="16">
        <v>999351454000</v>
      </c>
      <c r="R5" s="16">
        <v>4166240000</v>
      </c>
      <c r="S5" s="16">
        <v>0</v>
      </c>
      <c r="T5" s="16">
        <v>1003517694000</v>
      </c>
      <c r="U5" s="16">
        <v>0</v>
      </c>
      <c r="V5" s="16">
        <v>1003487535808</v>
      </c>
      <c r="W5" s="16">
        <v>30158192</v>
      </c>
      <c r="X5" s="16">
        <v>402156332898</v>
      </c>
      <c r="Y5" s="16">
        <v>402156332898</v>
      </c>
      <c r="Z5" s="16">
        <v>402156332898</v>
      </c>
      <c r="AA5" s="16">
        <v>402156332898</v>
      </c>
    </row>
    <row r="6" spans="1:27" ht="22.5">
      <c r="A6" s="13" t="s">
        <v>33</v>
      </c>
      <c r="B6" s="14" t="s">
        <v>34</v>
      </c>
      <c r="C6" s="15" t="s">
        <v>103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104</v>
      </c>
      <c r="Q6" s="16">
        <v>140599364000</v>
      </c>
      <c r="R6" s="16">
        <v>0</v>
      </c>
      <c r="S6" s="16">
        <v>0</v>
      </c>
      <c r="T6" s="16">
        <v>140599364000</v>
      </c>
      <c r="U6" s="16">
        <v>0</v>
      </c>
      <c r="V6" s="16">
        <v>140599364000</v>
      </c>
      <c r="W6" s="16">
        <v>0</v>
      </c>
      <c r="X6" s="16">
        <v>57128339560</v>
      </c>
      <c r="Y6" s="16">
        <v>57128339560</v>
      </c>
      <c r="Z6" s="16">
        <v>57128339560</v>
      </c>
      <c r="AA6" s="16">
        <v>57128339560</v>
      </c>
    </row>
    <row r="7" spans="1:27" ht="22.5">
      <c r="A7" s="13" t="s">
        <v>33</v>
      </c>
      <c r="B7" s="14" t="s">
        <v>34</v>
      </c>
      <c r="C7" s="15" t="s">
        <v>105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106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107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529770132</v>
      </c>
      <c r="W7" s="16">
        <v>1875868</v>
      </c>
      <c r="X7" s="16">
        <v>207025428</v>
      </c>
      <c r="Y7" s="16">
        <v>207025428</v>
      </c>
      <c r="Z7" s="16">
        <v>207025428</v>
      </c>
      <c r="AA7" s="16">
        <v>207025428</v>
      </c>
    </row>
    <row r="8" spans="1:27" ht="22.5">
      <c r="A8" s="13" t="s">
        <v>33</v>
      </c>
      <c r="B8" s="14" t="s">
        <v>34</v>
      </c>
      <c r="C8" s="15" t="s">
        <v>108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109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110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192775730.28</v>
      </c>
      <c r="W8" s="16">
        <v>47487269.719999999</v>
      </c>
      <c r="X8" s="16">
        <v>268130</v>
      </c>
      <c r="Y8" s="16">
        <v>268130</v>
      </c>
      <c r="Z8" s="16">
        <v>268130</v>
      </c>
      <c r="AA8" s="16">
        <v>268130</v>
      </c>
    </row>
    <row r="9" spans="1:27" ht="22.5">
      <c r="A9" s="13" t="s">
        <v>33</v>
      </c>
      <c r="B9" s="14" t="s">
        <v>34</v>
      </c>
      <c r="C9" s="15" t="s">
        <v>111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112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113</v>
      </c>
      <c r="Q9" s="16">
        <v>52693216000</v>
      </c>
      <c r="R9" s="16">
        <v>0</v>
      </c>
      <c r="S9" s="16">
        <v>0</v>
      </c>
      <c r="T9" s="16">
        <v>52693216000</v>
      </c>
      <c r="U9" s="16">
        <v>0</v>
      </c>
      <c r="V9" s="16">
        <v>52501803072.120003</v>
      </c>
      <c r="W9" s="16">
        <v>191412927.88</v>
      </c>
      <c r="X9" s="16">
        <v>601847327</v>
      </c>
      <c r="Y9" s="16">
        <v>601847327</v>
      </c>
      <c r="Z9" s="16">
        <v>601847327</v>
      </c>
      <c r="AA9" s="16">
        <v>601847327</v>
      </c>
    </row>
    <row r="10" spans="1:27" ht="22.5">
      <c r="A10" s="13" t="s">
        <v>33</v>
      </c>
      <c r="B10" s="14" t="s">
        <v>34</v>
      </c>
      <c r="C10" s="15" t="s">
        <v>114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115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116</v>
      </c>
      <c r="Q10" s="16">
        <v>36445322000</v>
      </c>
      <c r="R10" s="16">
        <v>0</v>
      </c>
      <c r="S10" s="16">
        <v>0</v>
      </c>
      <c r="T10" s="16">
        <v>36445322000</v>
      </c>
      <c r="U10" s="16">
        <v>0</v>
      </c>
      <c r="V10" s="16">
        <v>36445322000</v>
      </c>
      <c r="W10" s="16">
        <v>0</v>
      </c>
      <c r="X10" s="16">
        <v>21447874816</v>
      </c>
      <c r="Y10" s="16">
        <v>21447874816</v>
      </c>
      <c r="Z10" s="16">
        <v>21447874816</v>
      </c>
      <c r="AA10" s="16">
        <v>21447874816</v>
      </c>
    </row>
    <row r="11" spans="1:27" ht="22.5">
      <c r="A11" s="13" t="s">
        <v>33</v>
      </c>
      <c r="B11" s="14" t="s">
        <v>34</v>
      </c>
      <c r="C11" s="15" t="s">
        <v>117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118</v>
      </c>
      <c r="Q11" s="16">
        <v>119022860000</v>
      </c>
      <c r="R11" s="16">
        <v>0</v>
      </c>
      <c r="S11" s="16">
        <v>0</v>
      </c>
      <c r="T11" s="16">
        <v>119022860000</v>
      </c>
      <c r="U11" s="16">
        <v>0</v>
      </c>
      <c r="V11" s="16">
        <v>118748698796.24001</v>
      </c>
      <c r="W11" s="16">
        <v>274161203.75999999</v>
      </c>
      <c r="X11" s="16">
        <v>250189028</v>
      </c>
      <c r="Y11" s="16">
        <v>250189028</v>
      </c>
      <c r="Z11" s="16">
        <v>250189028</v>
      </c>
      <c r="AA11" s="16">
        <v>250189028</v>
      </c>
    </row>
    <row r="12" spans="1:27" ht="22.5">
      <c r="A12" s="13" t="s">
        <v>33</v>
      </c>
      <c r="B12" s="14" t="s">
        <v>34</v>
      </c>
      <c r="C12" s="15" t="s">
        <v>119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120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121</v>
      </c>
      <c r="Q12" s="16">
        <v>53461371000</v>
      </c>
      <c r="R12" s="16">
        <v>0</v>
      </c>
      <c r="S12" s="16">
        <v>0</v>
      </c>
      <c r="T12" s="16">
        <v>53461371000</v>
      </c>
      <c r="U12" s="16">
        <v>0</v>
      </c>
      <c r="V12" s="16">
        <v>53461371000</v>
      </c>
      <c r="W12" s="16">
        <v>0</v>
      </c>
      <c r="X12" s="16">
        <v>8498602638</v>
      </c>
      <c r="Y12" s="16">
        <v>8498602638</v>
      </c>
      <c r="Z12" s="16">
        <v>8498602638</v>
      </c>
      <c r="AA12" s="16">
        <v>8498602638</v>
      </c>
    </row>
    <row r="13" spans="1:27" ht="22.5">
      <c r="A13" s="13" t="s">
        <v>33</v>
      </c>
      <c r="B13" s="14" t="s">
        <v>34</v>
      </c>
      <c r="C13" s="15" t="s">
        <v>122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123</v>
      </c>
      <c r="Q13" s="16">
        <v>393620000</v>
      </c>
      <c r="R13" s="16">
        <v>0</v>
      </c>
      <c r="S13" s="16">
        <v>0</v>
      </c>
      <c r="T13" s="16">
        <v>393620000</v>
      </c>
      <c r="U13" s="16">
        <v>0</v>
      </c>
      <c r="V13" s="16">
        <v>343207457</v>
      </c>
      <c r="W13" s="16">
        <v>50412543</v>
      </c>
      <c r="X13" s="16">
        <v>272223094</v>
      </c>
      <c r="Y13" s="16">
        <v>272223094</v>
      </c>
      <c r="Z13" s="16">
        <v>272223094</v>
      </c>
      <c r="AA13" s="16">
        <v>272223094</v>
      </c>
    </row>
    <row r="14" spans="1:27" ht="22.5">
      <c r="A14" s="13" t="s">
        <v>33</v>
      </c>
      <c r="B14" s="14" t="s">
        <v>34</v>
      </c>
      <c r="C14" s="15" t="s">
        <v>124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125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126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127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128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129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28739524000</v>
      </c>
      <c r="W15" s="16">
        <v>0</v>
      </c>
      <c r="X15" s="16">
        <v>11093991820</v>
      </c>
      <c r="Y15" s="16">
        <v>11051008192</v>
      </c>
      <c r="Z15" s="16">
        <v>11051008192</v>
      </c>
      <c r="AA15" s="16">
        <v>11051008192</v>
      </c>
    </row>
    <row r="16" spans="1:27" ht="22.5">
      <c r="A16" s="13" t="s">
        <v>33</v>
      </c>
      <c r="B16" s="14" t="s">
        <v>34</v>
      </c>
      <c r="C16" s="15" t="s">
        <v>130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131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3885100000</v>
      </c>
      <c r="W16" s="16">
        <v>0</v>
      </c>
      <c r="X16" s="16">
        <v>1480242462</v>
      </c>
      <c r="Y16" s="16">
        <v>1480242462</v>
      </c>
      <c r="Z16" s="16">
        <v>1480242462</v>
      </c>
      <c r="AA16" s="16">
        <v>1480242462</v>
      </c>
    </row>
    <row r="17" spans="1:27" ht="22.5">
      <c r="A17" s="13" t="s">
        <v>33</v>
      </c>
      <c r="B17" s="14" t="s">
        <v>34</v>
      </c>
      <c r="C17" s="15" t="s">
        <v>132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133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134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60503652251.580002</v>
      </c>
      <c r="W17" s="16">
        <v>197867748.41999999</v>
      </c>
      <c r="X17" s="16">
        <v>49238342</v>
      </c>
      <c r="Y17" s="16">
        <v>49238342</v>
      </c>
      <c r="Z17" s="16">
        <v>49238342</v>
      </c>
      <c r="AA17" s="16">
        <v>49238342</v>
      </c>
    </row>
    <row r="18" spans="1:27" ht="22.5">
      <c r="A18" s="13" t="s">
        <v>33</v>
      </c>
      <c r="B18" s="14" t="s">
        <v>34</v>
      </c>
      <c r="C18" s="15" t="s">
        <v>135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136</v>
      </c>
      <c r="Q18" s="16">
        <v>372204146000</v>
      </c>
      <c r="R18" s="16">
        <v>16526462421</v>
      </c>
      <c r="S18" s="16">
        <v>0</v>
      </c>
      <c r="T18" s="16">
        <v>388730608421</v>
      </c>
      <c r="U18" s="16">
        <v>0</v>
      </c>
      <c r="V18" s="16">
        <v>388695153138</v>
      </c>
      <c r="W18" s="16">
        <v>35455283</v>
      </c>
      <c r="X18" s="16">
        <v>121633753865</v>
      </c>
      <c r="Y18" s="16">
        <v>119227664622</v>
      </c>
      <c r="Z18" s="16">
        <v>116175525801</v>
      </c>
      <c r="AA18" s="16">
        <v>114464113479</v>
      </c>
    </row>
    <row r="19" spans="1:27" ht="22.5">
      <c r="A19" s="13" t="s">
        <v>33</v>
      </c>
      <c r="B19" s="14" t="s">
        <v>34</v>
      </c>
      <c r="C19" s="15" t="s">
        <v>137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138</v>
      </c>
      <c r="Q19" s="16">
        <v>179386252000</v>
      </c>
      <c r="R19" s="16">
        <v>11706244215</v>
      </c>
      <c r="S19" s="16">
        <v>0</v>
      </c>
      <c r="T19" s="16">
        <v>191092496215</v>
      </c>
      <c r="U19" s="16">
        <v>0</v>
      </c>
      <c r="V19" s="16">
        <v>191066969879</v>
      </c>
      <c r="W19" s="16">
        <v>25526336</v>
      </c>
      <c r="X19" s="16">
        <v>60702698689</v>
      </c>
      <c r="Y19" s="16">
        <v>59526111551</v>
      </c>
      <c r="Z19" s="16">
        <v>58052302895</v>
      </c>
      <c r="AA19" s="16">
        <v>57180097011</v>
      </c>
    </row>
    <row r="20" spans="1:27" ht="22.5">
      <c r="A20" s="13" t="s">
        <v>33</v>
      </c>
      <c r="B20" s="14" t="s">
        <v>34</v>
      </c>
      <c r="C20" s="15" t="s">
        <v>139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125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140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75520791751</v>
      </c>
      <c r="W20" s="16">
        <v>69807172249</v>
      </c>
      <c r="X20" s="16">
        <v>10738157343</v>
      </c>
      <c r="Y20" s="16">
        <v>10715048429</v>
      </c>
      <c r="Z20" s="16">
        <v>10715048429</v>
      </c>
      <c r="AA20" s="16">
        <v>10715048429</v>
      </c>
    </row>
    <row r="21" spans="1:27" ht="22.5">
      <c r="A21" s="13" t="s">
        <v>33</v>
      </c>
      <c r="B21" s="14" t="s">
        <v>34</v>
      </c>
      <c r="C21" s="15" t="s">
        <v>141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106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142</v>
      </c>
      <c r="Q21" s="16">
        <v>57561610000</v>
      </c>
      <c r="R21" s="16">
        <v>0</v>
      </c>
      <c r="S21" s="16">
        <v>0</v>
      </c>
      <c r="T21" s="16">
        <v>57561610000</v>
      </c>
      <c r="U21" s="16">
        <v>0</v>
      </c>
      <c r="V21" s="16">
        <v>57561610000</v>
      </c>
      <c r="W21" s="16">
        <v>0</v>
      </c>
      <c r="X21" s="16">
        <v>17566839900</v>
      </c>
      <c r="Y21" s="16">
        <v>17232973300</v>
      </c>
      <c r="Z21" s="16">
        <v>16818251700</v>
      </c>
      <c r="AA21" s="16">
        <v>16572084300</v>
      </c>
    </row>
    <row r="22" spans="1:27" ht="22.5">
      <c r="A22" s="13" t="s">
        <v>33</v>
      </c>
      <c r="B22" s="14" t="s">
        <v>34</v>
      </c>
      <c r="C22" s="15" t="s">
        <v>143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109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144</v>
      </c>
      <c r="Q22" s="16">
        <v>135988426000</v>
      </c>
      <c r="R22" s="16">
        <v>9640436413</v>
      </c>
      <c r="S22" s="16">
        <v>0</v>
      </c>
      <c r="T22" s="16">
        <v>145628862413</v>
      </c>
      <c r="U22" s="16">
        <v>0</v>
      </c>
      <c r="V22" s="16">
        <v>145628862413</v>
      </c>
      <c r="W22" s="16">
        <v>0</v>
      </c>
      <c r="X22" s="16">
        <v>45411618400</v>
      </c>
      <c r="Y22" s="16">
        <v>44475915700</v>
      </c>
      <c r="Z22" s="16">
        <v>43318313700</v>
      </c>
      <c r="AA22" s="16">
        <v>42624214000</v>
      </c>
    </row>
    <row r="23" spans="1:27" ht="22.5">
      <c r="A23" s="13" t="s">
        <v>33</v>
      </c>
      <c r="B23" s="14" t="s">
        <v>34</v>
      </c>
      <c r="C23" s="15" t="s">
        <v>145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112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146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43220060000</v>
      </c>
      <c r="W23" s="16">
        <v>0</v>
      </c>
      <c r="X23" s="16">
        <v>13175886100</v>
      </c>
      <c r="Y23" s="16">
        <v>12925443100</v>
      </c>
      <c r="Z23" s="16">
        <v>12614433100</v>
      </c>
      <c r="AA23" s="16">
        <v>12429804500</v>
      </c>
    </row>
    <row r="24" spans="1:27" ht="22.5">
      <c r="A24" s="13" t="s">
        <v>33</v>
      </c>
      <c r="B24" s="14" t="s">
        <v>34</v>
      </c>
      <c r="C24" s="15" t="s">
        <v>147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115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148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7376448000</v>
      </c>
      <c r="W24" s="16">
        <v>0</v>
      </c>
      <c r="X24" s="16">
        <v>2201402200</v>
      </c>
      <c r="Y24" s="16">
        <v>2159580900</v>
      </c>
      <c r="Z24" s="16">
        <v>2107628300</v>
      </c>
      <c r="AA24" s="16">
        <v>2076789200</v>
      </c>
    </row>
    <row r="25" spans="1:27" ht="22.5">
      <c r="A25" s="13" t="s">
        <v>33</v>
      </c>
      <c r="B25" s="14" t="s">
        <v>34</v>
      </c>
      <c r="C25" s="15" t="s">
        <v>149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150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151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7387073000</v>
      </c>
      <c r="W25" s="16">
        <v>0</v>
      </c>
      <c r="X25" s="16">
        <v>2200765900</v>
      </c>
      <c r="Y25" s="16">
        <v>2158944600</v>
      </c>
      <c r="Z25" s="16">
        <v>2106992000</v>
      </c>
      <c r="AA25" s="16">
        <v>2076152900</v>
      </c>
    </row>
    <row r="26" spans="1:27" ht="33.75">
      <c r="A26" s="13" t="s">
        <v>33</v>
      </c>
      <c r="B26" s="14" t="s">
        <v>34</v>
      </c>
      <c r="C26" s="15" t="s">
        <v>152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153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14423821000</v>
      </c>
      <c r="W26" s="16">
        <v>0</v>
      </c>
      <c r="X26" s="16">
        <v>4395628200</v>
      </c>
      <c r="Y26" s="16">
        <v>4312081800</v>
      </c>
      <c r="Z26" s="16">
        <v>4208296900</v>
      </c>
      <c r="AA26" s="16">
        <v>4146696300</v>
      </c>
    </row>
    <row r="27" spans="1:27" ht="22.5">
      <c r="A27" s="13" t="s">
        <v>33</v>
      </c>
      <c r="B27" s="14" t="s">
        <v>34</v>
      </c>
      <c r="C27" s="15" t="s">
        <v>154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155</v>
      </c>
      <c r="Q27" s="16">
        <v>76414050000</v>
      </c>
      <c r="R27" s="16">
        <v>0</v>
      </c>
      <c r="S27" s="16">
        <v>0</v>
      </c>
      <c r="T27" s="16">
        <v>76414050000</v>
      </c>
      <c r="U27" s="16">
        <v>0</v>
      </c>
      <c r="V27" s="16">
        <v>75481701895.279999</v>
      </c>
      <c r="W27" s="16">
        <v>932348104.72000003</v>
      </c>
      <c r="X27" s="16">
        <v>12206627425</v>
      </c>
      <c r="Y27" s="16">
        <v>12206627425</v>
      </c>
      <c r="Z27" s="16">
        <v>12206627425</v>
      </c>
      <c r="AA27" s="16">
        <v>12206627425</v>
      </c>
    </row>
    <row r="28" spans="1:27" ht="22.5">
      <c r="A28" s="13" t="s">
        <v>33</v>
      </c>
      <c r="B28" s="14" t="s">
        <v>34</v>
      </c>
      <c r="C28" s="15" t="s">
        <v>156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157</v>
      </c>
      <c r="Q28" s="16">
        <v>3777750000</v>
      </c>
      <c r="R28" s="16">
        <v>0</v>
      </c>
      <c r="S28" s="16">
        <v>0</v>
      </c>
      <c r="T28" s="16">
        <v>3777750000</v>
      </c>
      <c r="U28" s="16">
        <v>0</v>
      </c>
      <c r="V28" s="16">
        <v>3777750000</v>
      </c>
      <c r="W28" s="16">
        <v>0</v>
      </c>
      <c r="X28" s="16">
        <v>1788198298</v>
      </c>
      <c r="Y28" s="16">
        <v>1788198298</v>
      </c>
      <c r="Z28" s="16">
        <v>1788198298</v>
      </c>
      <c r="AA28" s="16">
        <v>1788198298</v>
      </c>
    </row>
    <row r="29" spans="1:27" ht="22.5">
      <c r="A29" s="13" t="s">
        <v>33</v>
      </c>
      <c r="B29" s="14" t="s">
        <v>34</v>
      </c>
      <c r="C29" s="15" t="s">
        <v>158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159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7465089000</v>
      </c>
      <c r="W29" s="16">
        <v>0</v>
      </c>
      <c r="X29" s="16">
        <v>2906514909</v>
      </c>
      <c r="Y29" s="16">
        <v>2906514909</v>
      </c>
      <c r="Z29" s="16">
        <v>2906514909</v>
      </c>
      <c r="AA29" s="16">
        <v>2906514909</v>
      </c>
    </row>
    <row r="30" spans="1:27" ht="22.5">
      <c r="A30" s="13" t="s">
        <v>33</v>
      </c>
      <c r="B30" s="14" t="s">
        <v>34</v>
      </c>
      <c r="C30" s="15" t="s">
        <v>160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128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161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2373069.3199999998</v>
      </c>
      <c r="W30" s="16">
        <v>7976930.6799999997</v>
      </c>
      <c r="X30" s="16">
        <v>897530</v>
      </c>
      <c r="Y30" s="16">
        <v>897530</v>
      </c>
      <c r="Z30" s="16">
        <v>897530</v>
      </c>
      <c r="AA30" s="16">
        <v>897530</v>
      </c>
    </row>
    <row r="31" spans="1:27" ht="22.5">
      <c r="A31" s="13" t="s">
        <v>33</v>
      </c>
      <c r="B31" s="14" t="s">
        <v>34</v>
      </c>
      <c r="C31" s="15" t="s">
        <v>162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163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164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0</v>
      </c>
      <c r="W31" s="16">
        <v>412000000</v>
      </c>
      <c r="X31" s="16">
        <v>0</v>
      </c>
      <c r="Y31" s="16">
        <v>0</v>
      </c>
      <c r="Z31" s="16">
        <v>0</v>
      </c>
      <c r="AA31" s="16">
        <v>0</v>
      </c>
    </row>
    <row r="32" spans="1:27" ht="22.5">
      <c r="A32" s="13" t="s">
        <v>33</v>
      </c>
      <c r="B32" s="14" t="s">
        <v>34</v>
      </c>
      <c r="C32" s="15" t="s">
        <v>165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166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167</v>
      </c>
      <c r="Q32" s="16">
        <v>81195750000</v>
      </c>
      <c r="R32" s="16">
        <v>0</v>
      </c>
      <c r="S32" s="16">
        <v>0</v>
      </c>
      <c r="T32" s="16">
        <v>81195750000</v>
      </c>
      <c r="U32" s="16">
        <v>0</v>
      </c>
      <c r="V32" s="16">
        <v>79885452841.259995</v>
      </c>
      <c r="W32" s="16">
        <v>1310297158.74</v>
      </c>
      <c r="X32" s="16">
        <v>5698129</v>
      </c>
      <c r="Y32" s="16">
        <v>5698129</v>
      </c>
      <c r="Z32" s="16">
        <v>5698129</v>
      </c>
      <c r="AA32" s="16">
        <v>5698129</v>
      </c>
    </row>
    <row r="33" spans="1:27" ht="22.5">
      <c r="A33" s="13" t="s">
        <v>33</v>
      </c>
      <c r="B33" s="14" t="s">
        <v>34</v>
      </c>
      <c r="C33" s="15" t="s">
        <v>168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169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170</v>
      </c>
      <c r="Q33" s="16">
        <v>630402911000</v>
      </c>
      <c r="R33" s="16">
        <v>35000000000</v>
      </c>
      <c r="S33" s="16">
        <v>39332000000</v>
      </c>
      <c r="T33" s="16">
        <v>626070911000</v>
      </c>
      <c r="U33" s="16">
        <v>0</v>
      </c>
      <c r="V33" s="16">
        <v>626070911000</v>
      </c>
      <c r="W33" s="16">
        <v>0</v>
      </c>
      <c r="X33" s="16">
        <v>249289329556</v>
      </c>
      <c r="Y33" s="16">
        <v>249289329556</v>
      </c>
      <c r="Z33" s="16">
        <v>249289329556</v>
      </c>
      <c r="AA33" s="16">
        <v>249289329556</v>
      </c>
    </row>
    <row r="34" spans="1:27" ht="22.5">
      <c r="A34" s="13" t="s">
        <v>33</v>
      </c>
      <c r="B34" s="14" t="s">
        <v>34</v>
      </c>
      <c r="C34" s="15" t="s">
        <v>171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172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126</v>
      </c>
      <c r="Q34" s="16">
        <v>0</v>
      </c>
      <c r="R34" s="16">
        <v>4332000000</v>
      </c>
      <c r="S34" s="16">
        <v>0</v>
      </c>
      <c r="T34" s="16">
        <v>4332000000</v>
      </c>
      <c r="U34" s="16">
        <v>0</v>
      </c>
      <c r="V34" s="16">
        <v>4330556186</v>
      </c>
      <c r="W34" s="16">
        <v>1443814</v>
      </c>
      <c r="X34" s="16">
        <v>1756230022</v>
      </c>
      <c r="Y34" s="16">
        <v>1756230022</v>
      </c>
      <c r="Z34" s="16">
        <v>1756230022</v>
      </c>
      <c r="AA34" s="16">
        <v>1756230022</v>
      </c>
    </row>
    <row r="35" spans="1:27" ht="22.5">
      <c r="A35" s="13" t="s">
        <v>33</v>
      </c>
      <c r="B35" s="14" t="s">
        <v>34</v>
      </c>
      <c r="C35" s="15" t="s">
        <v>173</v>
      </c>
      <c r="D35" s="13" t="s">
        <v>36</v>
      </c>
      <c r="E35" s="13" t="s">
        <v>37</v>
      </c>
      <c r="F35" s="13" t="s">
        <v>37</v>
      </c>
      <c r="G35" s="13" t="s">
        <v>46</v>
      </c>
      <c r="H35" s="13" t="s">
        <v>174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175</v>
      </c>
      <c r="Q35" s="16">
        <v>102720520176</v>
      </c>
      <c r="R35" s="16">
        <v>35000000000</v>
      </c>
      <c r="S35" s="16">
        <v>0</v>
      </c>
      <c r="T35" s="16">
        <v>137720520176</v>
      </c>
      <c r="U35" s="16">
        <v>0</v>
      </c>
      <c r="V35" s="16">
        <v>137720520176</v>
      </c>
      <c r="W35" s="16">
        <v>0</v>
      </c>
      <c r="X35" s="16">
        <v>58413840712</v>
      </c>
      <c r="Y35" s="16">
        <v>58413840712</v>
      </c>
      <c r="Z35" s="16">
        <v>58413840712</v>
      </c>
      <c r="AA35" s="16">
        <v>58413840712</v>
      </c>
    </row>
    <row r="36" spans="1:27" ht="33.75">
      <c r="A36" s="13" t="s">
        <v>33</v>
      </c>
      <c r="B36" s="14" t="s">
        <v>34</v>
      </c>
      <c r="C36" s="15" t="s">
        <v>176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125</v>
      </c>
      <c r="I36" s="13" t="s">
        <v>150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177</v>
      </c>
      <c r="Q36" s="16">
        <v>396396834</v>
      </c>
      <c r="R36" s="16">
        <v>1995695172</v>
      </c>
      <c r="S36" s="16">
        <v>0</v>
      </c>
      <c r="T36" s="16">
        <v>2392092006</v>
      </c>
      <c r="U36" s="16">
        <v>0</v>
      </c>
      <c r="V36" s="16">
        <v>444530068</v>
      </c>
      <c r="W36" s="16">
        <v>1947561938</v>
      </c>
      <c r="X36" s="16">
        <v>2899980</v>
      </c>
      <c r="Y36" s="16">
        <v>2899980</v>
      </c>
      <c r="Z36" s="16">
        <v>2899980</v>
      </c>
      <c r="AA36" s="16">
        <v>2899980</v>
      </c>
    </row>
    <row r="37" spans="1:27" ht="22.5">
      <c r="A37" s="13" t="s">
        <v>33</v>
      </c>
      <c r="B37" s="14" t="s">
        <v>34</v>
      </c>
      <c r="C37" s="15" t="s">
        <v>178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106</v>
      </c>
      <c r="I37" s="13" t="s">
        <v>125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179</v>
      </c>
      <c r="Q37" s="16">
        <v>1020323100</v>
      </c>
      <c r="R37" s="16">
        <v>0</v>
      </c>
      <c r="S37" s="16">
        <v>0</v>
      </c>
      <c r="T37" s="16">
        <v>1020323100</v>
      </c>
      <c r="U37" s="16">
        <v>0</v>
      </c>
      <c r="V37" s="16">
        <v>910484915</v>
      </c>
      <c r="W37" s="16">
        <v>109838185</v>
      </c>
      <c r="X37" s="16">
        <v>665084915</v>
      </c>
      <c r="Y37" s="16">
        <v>14761334.08</v>
      </c>
      <c r="Z37" s="16">
        <v>14761334.08</v>
      </c>
      <c r="AA37" s="16">
        <v>14761334.08</v>
      </c>
    </row>
    <row r="38" spans="1:27" ht="22.5">
      <c r="A38" s="13" t="s">
        <v>33</v>
      </c>
      <c r="B38" s="14" t="s">
        <v>34</v>
      </c>
      <c r="C38" s="15" t="s">
        <v>180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106</v>
      </c>
      <c r="I38" s="13" t="s">
        <v>106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181</v>
      </c>
      <c r="Q38" s="16">
        <v>219706736</v>
      </c>
      <c r="R38" s="16">
        <v>14863847079</v>
      </c>
      <c r="S38" s="16">
        <v>11206279600</v>
      </c>
      <c r="T38" s="16">
        <v>3877274215</v>
      </c>
      <c r="U38" s="16">
        <v>0</v>
      </c>
      <c r="V38" s="16">
        <v>206810942</v>
      </c>
      <c r="W38" s="16">
        <v>3670463273</v>
      </c>
      <c r="X38" s="16">
        <v>0</v>
      </c>
      <c r="Y38" s="16">
        <v>0</v>
      </c>
      <c r="Z38" s="16">
        <v>0</v>
      </c>
      <c r="AA38" s="16">
        <v>0</v>
      </c>
    </row>
    <row r="39" spans="1:27" ht="22.5">
      <c r="A39" s="13" t="s">
        <v>33</v>
      </c>
      <c r="B39" s="14" t="s">
        <v>34</v>
      </c>
      <c r="C39" s="15" t="s">
        <v>182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106</v>
      </c>
      <c r="I39" s="13" t="s">
        <v>109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183</v>
      </c>
      <c r="Q39" s="16">
        <v>59437920728</v>
      </c>
      <c r="R39" s="16">
        <v>15018857</v>
      </c>
      <c r="S39" s="16">
        <v>0</v>
      </c>
      <c r="T39" s="16">
        <v>59452939585</v>
      </c>
      <c r="U39" s="16">
        <v>0</v>
      </c>
      <c r="V39" s="16">
        <v>59278748898</v>
      </c>
      <c r="W39" s="16">
        <v>174190687</v>
      </c>
      <c r="X39" s="16">
        <v>59278635855</v>
      </c>
      <c r="Y39" s="16">
        <v>44348012876.599998</v>
      </c>
      <c r="Z39" s="16">
        <v>44348012876.599998</v>
      </c>
      <c r="AA39" s="16">
        <v>44348012876.599998</v>
      </c>
    </row>
    <row r="40" spans="1:27" ht="22.5">
      <c r="A40" s="13" t="s">
        <v>33</v>
      </c>
      <c r="B40" s="14" t="s">
        <v>34</v>
      </c>
      <c r="C40" s="15" t="s">
        <v>184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106</v>
      </c>
      <c r="I40" s="13" t="s">
        <v>112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185</v>
      </c>
      <c r="Q40" s="16">
        <v>701745836</v>
      </c>
      <c r="R40" s="16">
        <v>0</v>
      </c>
      <c r="S40" s="16">
        <v>223684029</v>
      </c>
      <c r="T40" s="16">
        <v>478061807</v>
      </c>
      <c r="U40" s="16">
        <v>0</v>
      </c>
      <c r="V40" s="16">
        <v>352600807</v>
      </c>
      <c r="W40" s="16">
        <v>125461000</v>
      </c>
      <c r="X40" s="16">
        <v>75619980</v>
      </c>
      <c r="Y40" s="16">
        <v>20851416.370000001</v>
      </c>
      <c r="Z40" s="16">
        <v>20851416.370000001</v>
      </c>
      <c r="AA40" s="16">
        <v>20851416.370000001</v>
      </c>
    </row>
    <row r="41" spans="1:27" ht="22.5">
      <c r="A41" s="13" t="s">
        <v>33</v>
      </c>
      <c r="B41" s="14" t="s">
        <v>34</v>
      </c>
      <c r="C41" s="15" t="s">
        <v>186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106</v>
      </c>
      <c r="I41" s="13" t="s">
        <v>115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187</v>
      </c>
      <c r="Q41" s="16">
        <v>288166000</v>
      </c>
      <c r="R41" s="16">
        <v>16000000</v>
      </c>
      <c r="S41" s="16">
        <v>13500000</v>
      </c>
      <c r="T41" s="16">
        <v>290666000</v>
      </c>
      <c r="U41" s="16">
        <v>0</v>
      </c>
      <c r="V41" s="16">
        <v>61607700</v>
      </c>
      <c r="W41" s="16">
        <v>229058300</v>
      </c>
      <c r="X41" s="16">
        <v>4049700</v>
      </c>
      <c r="Y41" s="16">
        <v>4049700</v>
      </c>
      <c r="Z41" s="16">
        <v>4049700</v>
      </c>
      <c r="AA41" s="16">
        <v>4049700</v>
      </c>
    </row>
    <row r="42" spans="1:27" ht="33.75">
      <c r="A42" s="13" t="s">
        <v>33</v>
      </c>
      <c r="B42" s="14" t="s">
        <v>34</v>
      </c>
      <c r="C42" s="15" t="s">
        <v>188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106</v>
      </c>
      <c r="I42" s="13" t="s">
        <v>150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189</v>
      </c>
      <c r="Q42" s="16">
        <v>45115825</v>
      </c>
      <c r="R42" s="16">
        <v>0</v>
      </c>
      <c r="S42" s="16">
        <v>0</v>
      </c>
      <c r="T42" s="16">
        <v>45115825</v>
      </c>
      <c r="U42" s="16">
        <v>0</v>
      </c>
      <c r="V42" s="16">
        <v>0</v>
      </c>
      <c r="W42" s="16">
        <v>45115825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190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106</v>
      </c>
      <c r="I43" s="13" t="s">
        <v>120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191</v>
      </c>
      <c r="Q43" s="16">
        <v>966325000</v>
      </c>
      <c r="R43" s="16">
        <v>97470000</v>
      </c>
      <c r="S43" s="16">
        <v>0</v>
      </c>
      <c r="T43" s="16">
        <v>1063795000</v>
      </c>
      <c r="U43" s="16">
        <v>0</v>
      </c>
      <c r="V43" s="16">
        <v>633637516</v>
      </c>
      <c r="W43" s="16">
        <v>430157484</v>
      </c>
      <c r="X43" s="16">
        <v>394060000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192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112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193</v>
      </c>
      <c r="Q44" s="16">
        <v>776952862</v>
      </c>
      <c r="R44" s="16">
        <v>0</v>
      </c>
      <c r="S44" s="16">
        <v>0</v>
      </c>
      <c r="T44" s="16">
        <v>776952862</v>
      </c>
      <c r="U44" s="16">
        <v>0</v>
      </c>
      <c r="V44" s="16">
        <v>0</v>
      </c>
      <c r="W44" s="16">
        <v>776952862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194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195</v>
      </c>
      <c r="I45" s="13" t="s">
        <v>72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196</v>
      </c>
      <c r="Q45" s="16">
        <v>78000000</v>
      </c>
      <c r="R45" s="16">
        <v>0</v>
      </c>
      <c r="S45" s="16">
        <v>0</v>
      </c>
      <c r="T45" s="16">
        <v>78000000</v>
      </c>
      <c r="U45" s="16">
        <v>0</v>
      </c>
      <c r="V45" s="16">
        <v>0</v>
      </c>
      <c r="W45" s="16">
        <v>78000000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197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64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198</v>
      </c>
      <c r="Q46" s="16">
        <v>3000000</v>
      </c>
      <c r="R46" s="16">
        <v>7000000</v>
      </c>
      <c r="S46" s="16">
        <v>0</v>
      </c>
      <c r="T46" s="16">
        <v>10000000</v>
      </c>
      <c r="U46" s="16">
        <v>0</v>
      </c>
      <c r="V46" s="16">
        <v>5407958</v>
      </c>
      <c r="W46" s="16">
        <v>4592042</v>
      </c>
      <c r="X46" s="16">
        <v>5407958</v>
      </c>
      <c r="Y46" s="16">
        <v>5407958</v>
      </c>
      <c r="Z46" s="16">
        <v>5407958</v>
      </c>
      <c r="AA46" s="16">
        <v>5407958</v>
      </c>
    </row>
    <row r="47" spans="1:27" ht="22.5">
      <c r="A47" s="13" t="s">
        <v>33</v>
      </c>
      <c r="B47" s="14" t="s">
        <v>34</v>
      </c>
      <c r="C47" s="15" t="s">
        <v>199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72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200</v>
      </c>
      <c r="Q47" s="16">
        <v>3000000</v>
      </c>
      <c r="R47" s="16">
        <v>2000000</v>
      </c>
      <c r="S47" s="16">
        <v>0</v>
      </c>
      <c r="T47" s="16">
        <v>5000000</v>
      </c>
      <c r="U47" s="16">
        <v>0</v>
      </c>
      <c r="V47" s="16">
        <v>4544212</v>
      </c>
      <c r="W47" s="16">
        <v>455788</v>
      </c>
      <c r="X47" s="16">
        <v>4544212</v>
      </c>
      <c r="Y47" s="16">
        <v>4544212</v>
      </c>
      <c r="Z47" s="16">
        <v>4544212</v>
      </c>
      <c r="AA47" s="16">
        <v>4544212</v>
      </c>
    </row>
    <row r="48" spans="1:27" ht="56.25">
      <c r="A48" s="13" t="s">
        <v>33</v>
      </c>
      <c r="B48" s="14" t="s">
        <v>34</v>
      </c>
      <c r="C48" s="15" t="s">
        <v>201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125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202</v>
      </c>
      <c r="Q48" s="16">
        <v>166055000</v>
      </c>
      <c r="R48" s="16">
        <v>0</v>
      </c>
      <c r="S48" s="16">
        <v>17313000</v>
      </c>
      <c r="T48" s="16">
        <v>148742000</v>
      </c>
      <c r="U48" s="16">
        <v>0</v>
      </c>
      <c r="V48" s="16">
        <v>142370227</v>
      </c>
      <c r="W48" s="16">
        <v>6371773</v>
      </c>
      <c r="X48" s="16">
        <v>5128223</v>
      </c>
      <c r="Y48" s="16">
        <v>5128223</v>
      </c>
      <c r="Z48" s="16">
        <v>5128223</v>
      </c>
      <c r="AA48" s="16">
        <v>5128223</v>
      </c>
    </row>
    <row r="49" spans="1:27" ht="22.5">
      <c r="A49" s="13" t="s">
        <v>33</v>
      </c>
      <c r="B49" s="14" t="s">
        <v>34</v>
      </c>
      <c r="C49" s="15" t="s">
        <v>203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106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204</v>
      </c>
      <c r="Q49" s="16">
        <v>2000000</v>
      </c>
      <c r="R49" s="16">
        <v>0</v>
      </c>
      <c r="S49" s="16">
        <v>0</v>
      </c>
      <c r="T49" s="16">
        <v>2000000</v>
      </c>
      <c r="U49" s="16">
        <v>0</v>
      </c>
      <c r="V49" s="16">
        <v>1625026</v>
      </c>
      <c r="W49" s="16">
        <v>374974</v>
      </c>
      <c r="X49" s="16">
        <v>1625026</v>
      </c>
      <c r="Y49" s="16">
        <v>1625026</v>
      </c>
      <c r="Z49" s="16">
        <v>1625026</v>
      </c>
      <c r="AA49" s="16">
        <v>1625026</v>
      </c>
    </row>
    <row r="50" spans="1:27" ht="22.5">
      <c r="A50" s="13" t="s">
        <v>33</v>
      </c>
      <c r="B50" s="14" t="s">
        <v>34</v>
      </c>
      <c r="C50" s="15" t="s">
        <v>205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115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206</v>
      </c>
      <c r="Q50" s="16">
        <v>264164432</v>
      </c>
      <c r="R50" s="16">
        <v>462603144</v>
      </c>
      <c r="S50" s="16">
        <v>64135350</v>
      </c>
      <c r="T50" s="16">
        <v>662632226</v>
      </c>
      <c r="U50" s="16">
        <v>0</v>
      </c>
      <c r="V50" s="16">
        <v>536443839</v>
      </c>
      <c r="W50" s="16">
        <v>126188387</v>
      </c>
      <c r="X50" s="16">
        <v>291430199</v>
      </c>
      <c r="Y50" s="16">
        <v>26494970</v>
      </c>
      <c r="Z50" s="16">
        <v>26494970</v>
      </c>
      <c r="AA50" s="16">
        <v>26494970</v>
      </c>
    </row>
    <row r="51" spans="1:27" ht="22.5">
      <c r="A51" s="13" t="s">
        <v>33</v>
      </c>
      <c r="B51" s="14" t="s">
        <v>34</v>
      </c>
      <c r="C51" s="15" t="s">
        <v>207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72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208</v>
      </c>
      <c r="Q51" s="16">
        <v>543906382</v>
      </c>
      <c r="R51" s="16">
        <v>0</v>
      </c>
      <c r="S51" s="16">
        <v>283331154</v>
      </c>
      <c r="T51" s="16">
        <v>260575228</v>
      </c>
      <c r="U51" s="16">
        <v>0</v>
      </c>
      <c r="V51" s="16">
        <v>168878194</v>
      </c>
      <c r="W51" s="16">
        <v>91697034</v>
      </c>
      <c r="X51" s="16">
        <v>119288772</v>
      </c>
      <c r="Y51" s="16">
        <v>6282000</v>
      </c>
      <c r="Z51" s="16">
        <v>6282000</v>
      </c>
      <c r="AA51" s="16">
        <v>6282000</v>
      </c>
    </row>
    <row r="52" spans="1:27" ht="33.75">
      <c r="A52" s="13" t="s">
        <v>33</v>
      </c>
      <c r="B52" s="14" t="s">
        <v>34</v>
      </c>
      <c r="C52" s="15" t="s">
        <v>209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125</v>
      </c>
      <c r="I52" s="13" t="s">
        <v>64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210</v>
      </c>
      <c r="Q52" s="16">
        <v>0</v>
      </c>
      <c r="R52" s="16">
        <v>4480000</v>
      </c>
      <c r="S52" s="16">
        <v>0</v>
      </c>
      <c r="T52" s="16">
        <v>4480000</v>
      </c>
      <c r="U52" s="16">
        <v>0</v>
      </c>
      <c r="V52" s="16">
        <v>3500000</v>
      </c>
      <c r="W52" s="16">
        <v>980000</v>
      </c>
      <c r="X52" s="16">
        <v>3500000</v>
      </c>
      <c r="Y52" s="16">
        <v>3500000</v>
      </c>
      <c r="Z52" s="16">
        <v>3500000</v>
      </c>
      <c r="AA52" s="16">
        <v>3500000</v>
      </c>
    </row>
    <row r="53" spans="1:27" ht="33.75">
      <c r="A53" s="13" t="s">
        <v>33</v>
      </c>
      <c r="B53" s="14" t="s">
        <v>34</v>
      </c>
      <c r="C53" s="15" t="s">
        <v>211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125</v>
      </c>
      <c r="I53" s="13" t="s">
        <v>72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212</v>
      </c>
      <c r="Q53" s="16">
        <v>2009731930</v>
      </c>
      <c r="R53" s="16">
        <v>210000000</v>
      </c>
      <c r="S53" s="16">
        <v>119593200</v>
      </c>
      <c r="T53" s="16">
        <v>2100138730</v>
      </c>
      <c r="U53" s="16">
        <v>0</v>
      </c>
      <c r="V53" s="16">
        <v>1547248413.0999999</v>
      </c>
      <c r="W53" s="16">
        <v>552890316.89999998</v>
      </c>
      <c r="X53" s="16">
        <v>12764633.1</v>
      </c>
      <c r="Y53" s="16">
        <v>12134633.1</v>
      </c>
      <c r="Z53" s="16">
        <v>12134633.1</v>
      </c>
      <c r="AA53" s="16">
        <v>12134633.1</v>
      </c>
    </row>
    <row r="54" spans="1:27" ht="45">
      <c r="A54" s="13" t="s">
        <v>33</v>
      </c>
      <c r="B54" s="14" t="s">
        <v>34</v>
      </c>
      <c r="C54" s="15" t="s">
        <v>213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125</v>
      </c>
      <c r="I54" s="13" t="s">
        <v>125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214</v>
      </c>
      <c r="Q54" s="16">
        <v>11322874175</v>
      </c>
      <c r="R54" s="16">
        <v>323652004</v>
      </c>
      <c r="S54" s="16">
        <v>489311598</v>
      </c>
      <c r="T54" s="16">
        <v>11157214581</v>
      </c>
      <c r="U54" s="16">
        <v>0</v>
      </c>
      <c r="V54" s="16">
        <v>11147975882</v>
      </c>
      <c r="W54" s="16">
        <v>9238699</v>
      </c>
      <c r="X54" s="16">
        <v>11130111882</v>
      </c>
      <c r="Y54" s="16">
        <v>2378543071.3200002</v>
      </c>
      <c r="Z54" s="16">
        <v>2378543071.3200002</v>
      </c>
      <c r="AA54" s="16">
        <v>2378543071.3200002</v>
      </c>
    </row>
    <row r="55" spans="1:27" ht="45">
      <c r="A55" s="13" t="s">
        <v>33</v>
      </c>
      <c r="B55" s="14" t="s">
        <v>34</v>
      </c>
      <c r="C55" s="15" t="s">
        <v>215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125</v>
      </c>
      <c r="I55" s="13" t="s">
        <v>109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216</v>
      </c>
      <c r="Q55" s="16">
        <v>4747621259</v>
      </c>
      <c r="R55" s="16">
        <v>963780895</v>
      </c>
      <c r="S55" s="16">
        <v>20531955</v>
      </c>
      <c r="T55" s="16">
        <v>5690870199</v>
      </c>
      <c r="U55" s="16">
        <v>0</v>
      </c>
      <c r="V55" s="16">
        <v>4878654391.8100004</v>
      </c>
      <c r="W55" s="16">
        <v>812215807.19000006</v>
      </c>
      <c r="X55" s="16">
        <v>4467068784.8100004</v>
      </c>
      <c r="Y55" s="16">
        <v>61823103.740000002</v>
      </c>
      <c r="Z55" s="16">
        <v>61823103.740000002</v>
      </c>
      <c r="AA55" s="16">
        <v>61823103.740000002</v>
      </c>
    </row>
    <row r="56" spans="1:27" ht="22.5">
      <c r="A56" s="13" t="s">
        <v>33</v>
      </c>
      <c r="B56" s="14" t="s">
        <v>34</v>
      </c>
      <c r="C56" s="15" t="s">
        <v>217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125</v>
      </c>
      <c r="I56" s="13" t="s">
        <v>112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218</v>
      </c>
      <c r="Q56" s="16">
        <v>2557808669</v>
      </c>
      <c r="R56" s="16">
        <v>90037848</v>
      </c>
      <c r="S56" s="16">
        <v>153551234</v>
      </c>
      <c r="T56" s="16">
        <v>2494295283</v>
      </c>
      <c r="U56" s="16">
        <v>0</v>
      </c>
      <c r="V56" s="16">
        <v>1670462230.0999999</v>
      </c>
      <c r="W56" s="16">
        <v>823833052.89999998</v>
      </c>
      <c r="X56" s="16">
        <v>1089778430.0999999</v>
      </c>
      <c r="Y56" s="16">
        <v>82896771.560000002</v>
      </c>
      <c r="Z56" s="16">
        <v>82896771.560000002</v>
      </c>
      <c r="AA56" s="16">
        <v>82896771.560000002</v>
      </c>
    </row>
    <row r="57" spans="1:27" ht="33.75">
      <c r="A57" s="13" t="s">
        <v>33</v>
      </c>
      <c r="B57" s="14" t="s">
        <v>34</v>
      </c>
      <c r="C57" s="15" t="s">
        <v>219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125</v>
      </c>
      <c r="I57" s="13" t="s">
        <v>115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220</v>
      </c>
      <c r="Q57" s="16">
        <v>303657800</v>
      </c>
      <c r="R57" s="16">
        <v>59792190</v>
      </c>
      <c r="S57" s="16">
        <v>1209</v>
      </c>
      <c r="T57" s="16">
        <v>363448781</v>
      </c>
      <c r="U57" s="16">
        <v>0</v>
      </c>
      <c r="V57" s="16">
        <v>333236311.92000002</v>
      </c>
      <c r="W57" s="16">
        <v>30212469.079999998</v>
      </c>
      <c r="X57" s="16">
        <v>319603571.92000002</v>
      </c>
      <c r="Y57" s="16">
        <v>88610400.939999998</v>
      </c>
      <c r="Z57" s="16">
        <v>88610400.939999998</v>
      </c>
      <c r="AA57" s="16">
        <v>88610400.939999998</v>
      </c>
    </row>
    <row r="58" spans="1:27" ht="22.5">
      <c r="A58" s="13" t="s">
        <v>33</v>
      </c>
      <c r="B58" s="14" t="s">
        <v>34</v>
      </c>
      <c r="C58" s="15" t="s">
        <v>221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125</v>
      </c>
      <c r="I58" s="13" t="s">
        <v>150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222</v>
      </c>
      <c r="Q58" s="16">
        <v>372345139</v>
      </c>
      <c r="R58" s="16">
        <v>57298208</v>
      </c>
      <c r="S58" s="16">
        <v>112711751</v>
      </c>
      <c r="T58" s="16">
        <v>316931596</v>
      </c>
      <c r="U58" s="16">
        <v>0</v>
      </c>
      <c r="V58" s="16">
        <v>118586029.03</v>
      </c>
      <c r="W58" s="16">
        <v>198345566.97</v>
      </c>
      <c r="X58" s="16">
        <v>75280126.030000001</v>
      </c>
      <c r="Y58" s="16">
        <v>28377186</v>
      </c>
      <c r="Z58" s="16">
        <v>28377186</v>
      </c>
      <c r="AA58" s="16">
        <v>28377186</v>
      </c>
    </row>
    <row r="59" spans="1:27" ht="22.5">
      <c r="A59" s="13" t="s">
        <v>33</v>
      </c>
      <c r="B59" s="14" t="s">
        <v>34</v>
      </c>
      <c r="C59" s="15" t="s">
        <v>223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106</v>
      </c>
      <c r="I59" s="13" t="s">
        <v>64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224</v>
      </c>
      <c r="Q59" s="16">
        <v>62890000</v>
      </c>
      <c r="R59" s="16">
        <v>1050000</v>
      </c>
      <c r="S59" s="16">
        <v>0</v>
      </c>
      <c r="T59" s="16">
        <v>63940000</v>
      </c>
      <c r="U59" s="16">
        <v>0</v>
      </c>
      <c r="V59" s="16">
        <v>60890000</v>
      </c>
      <c r="W59" s="16">
        <v>3050000</v>
      </c>
      <c r="X59" s="16">
        <v>60356500</v>
      </c>
      <c r="Y59" s="16">
        <v>6875543.9500000002</v>
      </c>
      <c r="Z59" s="16">
        <v>6875543.9500000002</v>
      </c>
      <c r="AA59" s="16">
        <v>6875543.9500000002</v>
      </c>
    </row>
    <row r="60" spans="1:27" ht="33.75">
      <c r="A60" s="13" t="s">
        <v>33</v>
      </c>
      <c r="B60" s="14" t="s">
        <v>34</v>
      </c>
      <c r="C60" s="15" t="s">
        <v>225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106</v>
      </c>
      <c r="I60" s="13" t="s">
        <v>72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226</v>
      </c>
      <c r="Q60" s="16">
        <v>479980726</v>
      </c>
      <c r="R60" s="16">
        <v>9501960</v>
      </c>
      <c r="S60" s="16">
        <v>148696640</v>
      </c>
      <c r="T60" s="16">
        <v>340786046</v>
      </c>
      <c r="U60" s="16">
        <v>0</v>
      </c>
      <c r="V60" s="16">
        <v>260928726</v>
      </c>
      <c r="W60" s="16">
        <v>79857320</v>
      </c>
      <c r="X60" s="16">
        <v>218364386</v>
      </c>
      <c r="Y60" s="16">
        <v>48990388.07</v>
      </c>
      <c r="Z60" s="16">
        <v>48990388.07</v>
      </c>
      <c r="AA60" s="16">
        <v>48990388.07</v>
      </c>
    </row>
    <row r="61" spans="1:27" ht="22.5">
      <c r="A61" s="13" t="s">
        <v>33</v>
      </c>
      <c r="B61" s="14" t="s">
        <v>34</v>
      </c>
      <c r="C61" s="15" t="s">
        <v>227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106</v>
      </c>
      <c r="I61" s="13" t="s">
        <v>125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179</v>
      </c>
      <c r="Q61" s="16">
        <v>0</v>
      </c>
      <c r="R61" s="16">
        <v>106675000</v>
      </c>
      <c r="S61" s="16">
        <v>0</v>
      </c>
      <c r="T61" s="16">
        <v>106675000</v>
      </c>
      <c r="U61" s="16">
        <v>0</v>
      </c>
      <c r="V61" s="16">
        <v>675000</v>
      </c>
      <c r="W61" s="16">
        <v>106000000</v>
      </c>
      <c r="X61" s="16">
        <v>671130</v>
      </c>
      <c r="Y61" s="16">
        <v>0</v>
      </c>
      <c r="Z61" s="16">
        <v>0</v>
      </c>
      <c r="AA61" s="16">
        <v>0</v>
      </c>
    </row>
    <row r="62" spans="1:27" ht="22.5">
      <c r="A62" s="13" t="s">
        <v>33</v>
      </c>
      <c r="B62" s="14" t="s">
        <v>34</v>
      </c>
      <c r="C62" s="15" t="s">
        <v>228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106</v>
      </c>
      <c r="I62" s="13" t="s">
        <v>109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183</v>
      </c>
      <c r="Q62" s="16">
        <v>107343300</v>
      </c>
      <c r="R62" s="16">
        <v>0</v>
      </c>
      <c r="S62" s="16">
        <v>0</v>
      </c>
      <c r="T62" s="16">
        <v>107343300</v>
      </c>
      <c r="U62" s="16">
        <v>0</v>
      </c>
      <c r="V62" s="16">
        <v>54251846.399999999</v>
      </c>
      <c r="W62" s="16">
        <v>53091453.600000001</v>
      </c>
      <c r="X62" s="16">
        <v>54251846.399999999</v>
      </c>
      <c r="Y62" s="16">
        <v>5476769</v>
      </c>
      <c r="Z62" s="16">
        <v>5476769</v>
      </c>
      <c r="AA62" s="16">
        <v>5476769</v>
      </c>
    </row>
    <row r="63" spans="1:27" ht="22.5">
      <c r="A63" s="13" t="s">
        <v>33</v>
      </c>
      <c r="B63" s="14" t="s">
        <v>34</v>
      </c>
      <c r="C63" s="15" t="s">
        <v>229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106</v>
      </c>
      <c r="I63" s="13" t="s">
        <v>112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185</v>
      </c>
      <c r="Q63" s="16">
        <v>575628366</v>
      </c>
      <c r="R63" s="16">
        <v>195136841</v>
      </c>
      <c r="S63" s="16">
        <v>2044175</v>
      </c>
      <c r="T63" s="16">
        <v>768721032</v>
      </c>
      <c r="U63" s="16">
        <v>0</v>
      </c>
      <c r="V63" s="16">
        <v>697912352</v>
      </c>
      <c r="W63" s="16">
        <v>70808680</v>
      </c>
      <c r="X63" s="16">
        <v>597762713</v>
      </c>
      <c r="Y63" s="16">
        <v>53477311.869999997</v>
      </c>
      <c r="Z63" s="16">
        <v>53477311.869999997</v>
      </c>
      <c r="AA63" s="16">
        <v>53477311.869999997</v>
      </c>
    </row>
    <row r="64" spans="1:27" ht="22.5">
      <c r="A64" s="13" t="s">
        <v>33</v>
      </c>
      <c r="B64" s="14" t="s">
        <v>34</v>
      </c>
      <c r="C64" s="15" t="s">
        <v>230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106</v>
      </c>
      <c r="I64" s="13" t="s">
        <v>115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187</v>
      </c>
      <c r="Q64" s="16">
        <v>0</v>
      </c>
      <c r="R64" s="16">
        <v>52050000</v>
      </c>
      <c r="S64" s="16">
        <v>0</v>
      </c>
      <c r="T64" s="16">
        <v>52050000</v>
      </c>
      <c r="U64" s="16">
        <v>0</v>
      </c>
      <c r="V64" s="16">
        <v>3817590</v>
      </c>
      <c r="W64" s="16">
        <v>48232410</v>
      </c>
      <c r="X64" s="16">
        <v>294000</v>
      </c>
      <c r="Y64" s="16">
        <v>294000</v>
      </c>
      <c r="Z64" s="16">
        <v>294000</v>
      </c>
      <c r="AA64" s="16">
        <v>294000</v>
      </c>
    </row>
    <row r="65" spans="1:27" ht="22.5">
      <c r="A65" s="13" t="s">
        <v>33</v>
      </c>
      <c r="B65" s="14" t="s">
        <v>34</v>
      </c>
      <c r="C65" s="15" t="s">
        <v>231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106</v>
      </c>
      <c r="I65" s="13" t="s">
        <v>54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232</v>
      </c>
      <c r="Q65" s="16">
        <v>0</v>
      </c>
      <c r="R65" s="16">
        <v>5100000</v>
      </c>
      <c r="S65" s="16">
        <v>0</v>
      </c>
      <c r="T65" s="16">
        <v>5100000</v>
      </c>
      <c r="U65" s="16">
        <v>0</v>
      </c>
      <c r="V65" s="16">
        <v>5030800</v>
      </c>
      <c r="W65" s="16">
        <v>69200</v>
      </c>
      <c r="X65" s="16">
        <v>0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233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120</v>
      </c>
      <c r="I66" s="13" t="s">
        <v>64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234</v>
      </c>
      <c r="Q66" s="16">
        <v>19504000</v>
      </c>
      <c r="R66" s="16">
        <v>0</v>
      </c>
      <c r="S66" s="16">
        <v>19504000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235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109</v>
      </c>
      <c r="I67" s="13" t="s">
        <v>106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236</v>
      </c>
      <c r="Q67" s="16">
        <v>938625000</v>
      </c>
      <c r="R67" s="16">
        <v>2541104620</v>
      </c>
      <c r="S67" s="16">
        <v>49797055</v>
      </c>
      <c r="T67" s="16">
        <v>3429932565</v>
      </c>
      <c r="U67" s="16">
        <v>0</v>
      </c>
      <c r="V67" s="16">
        <v>2575390389</v>
      </c>
      <c r="W67" s="16">
        <v>854542176</v>
      </c>
      <c r="X67" s="16">
        <v>821804879</v>
      </c>
      <c r="Y67" s="16">
        <v>53517007</v>
      </c>
      <c r="Z67" s="16">
        <v>53517007</v>
      </c>
      <c r="AA67" s="16">
        <v>53517007</v>
      </c>
    </row>
    <row r="68" spans="1:27" ht="33.75">
      <c r="A68" s="13" t="s">
        <v>33</v>
      </c>
      <c r="B68" s="14" t="s">
        <v>34</v>
      </c>
      <c r="C68" s="15" t="s">
        <v>237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112</v>
      </c>
      <c r="I68" s="13" t="s">
        <v>125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238</v>
      </c>
      <c r="Q68" s="16">
        <v>15000000</v>
      </c>
      <c r="R68" s="16">
        <v>62000000</v>
      </c>
      <c r="S68" s="16">
        <v>60000000</v>
      </c>
      <c r="T68" s="16">
        <v>17000000</v>
      </c>
      <c r="U68" s="16">
        <v>0</v>
      </c>
      <c r="V68" s="16">
        <v>14224810.01</v>
      </c>
      <c r="W68" s="16">
        <v>2775189.99</v>
      </c>
      <c r="X68" s="16">
        <v>14224810.01</v>
      </c>
      <c r="Y68" s="16">
        <v>14224810.01</v>
      </c>
      <c r="Z68" s="16">
        <v>14224810.01</v>
      </c>
      <c r="AA68" s="16">
        <v>14224810.01</v>
      </c>
    </row>
    <row r="69" spans="1:27" ht="22.5">
      <c r="A69" s="13" t="s">
        <v>33</v>
      </c>
      <c r="B69" s="14" t="s">
        <v>34</v>
      </c>
      <c r="C69" s="15" t="s">
        <v>239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112</v>
      </c>
      <c r="I69" s="13" t="s">
        <v>106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240</v>
      </c>
      <c r="Q69" s="16">
        <v>21078037155</v>
      </c>
      <c r="R69" s="16">
        <v>54163800</v>
      </c>
      <c r="S69" s="16">
        <v>1953500000</v>
      </c>
      <c r="T69" s="16">
        <v>19178700955</v>
      </c>
      <c r="U69" s="16">
        <v>0</v>
      </c>
      <c r="V69" s="16">
        <v>17897604355</v>
      </c>
      <c r="W69" s="16">
        <v>1281096600</v>
      </c>
      <c r="X69" s="16">
        <v>17681080181</v>
      </c>
      <c r="Y69" s="16">
        <v>2503201746</v>
      </c>
      <c r="Z69" s="16">
        <v>2370819396</v>
      </c>
      <c r="AA69" s="16">
        <v>2370819396</v>
      </c>
    </row>
    <row r="70" spans="1:27" ht="22.5">
      <c r="A70" s="13" t="s">
        <v>33</v>
      </c>
      <c r="B70" s="14" t="s">
        <v>34</v>
      </c>
      <c r="C70" s="15" t="s">
        <v>241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112</v>
      </c>
      <c r="I70" s="13" t="s">
        <v>109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242</v>
      </c>
      <c r="Q70" s="16">
        <v>541037500</v>
      </c>
      <c r="R70" s="16">
        <v>38548740</v>
      </c>
      <c r="S70" s="16">
        <v>34400000</v>
      </c>
      <c r="T70" s="16">
        <v>545186240</v>
      </c>
      <c r="U70" s="16">
        <v>0</v>
      </c>
      <c r="V70" s="16">
        <v>466791500</v>
      </c>
      <c r="W70" s="16">
        <v>78394740</v>
      </c>
      <c r="X70" s="16">
        <v>456640100</v>
      </c>
      <c r="Y70" s="16">
        <v>140926961</v>
      </c>
      <c r="Z70" s="16">
        <v>140926961</v>
      </c>
      <c r="AA70" s="16">
        <v>140926961</v>
      </c>
    </row>
    <row r="71" spans="1:27" ht="22.5">
      <c r="A71" s="13" t="s">
        <v>33</v>
      </c>
      <c r="B71" s="14" t="s">
        <v>34</v>
      </c>
      <c r="C71" s="15" t="s">
        <v>243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112</v>
      </c>
      <c r="I71" s="13" t="s">
        <v>115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244</v>
      </c>
      <c r="Q71" s="16">
        <v>3067763132</v>
      </c>
      <c r="R71" s="16">
        <v>1000</v>
      </c>
      <c r="S71" s="16">
        <v>0</v>
      </c>
      <c r="T71" s="16">
        <v>3067764132</v>
      </c>
      <c r="U71" s="16">
        <v>0</v>
      </c>
      <c r="V71" s="16">
        <v>3066763134</v>
      </c>
      <c r="W71" s="16">
        <v>1000998</v>
      </c>
      <c r="X71" s="16">
        <v>3066763134</v>
      </c>
      <c r="Y71" s="16">
        <v>1339309532.45</v>
      </c>
      <c r="Z71" s="16">
        <v>1186016236.21</v>
      </c>
      <c r="AA71" s="16">
        <v>1186016236.21</v>
      </c>
    </row>
    <row r="72" spans="1:27" ht="22.5">
      <c r="A72" s="13" t="s">
        <v>33</v>
      </c>
      <c r="B72" s="14" t="s">
        <v>34</v>
      </c>
      <c r="C72" s="15" t="s">
        <v>245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112</v>
      </c>
      <c r="I72" s="13" t="s">
        <v>150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246</v>
      </c>
      <c r="Q72" s="16">
        <v>11842198128</v>
      </c>
      <c r="R72" s="16">
        <v>1000</v>
      </c>
      <c r="S72" s="16">
        <v>0</v>
      </c>
      <c r="T72" s="16">
        <v>11842199128</v>
      </c>
      <c r="U72" s="16">
        <v>0</v>
      </c>
      <c r="V72" s="16">
        <v>11842198134</v>
      </c>
      <c r="W72" s="16">
        <v>994</v>
      </c>
      <c r="X72" s="16">
        <v>11842198134</v>
      </c>
      <c r="Y72" s="16">
        <v>1893819223</v>
      </c>
      <c r="Z72" s="16">
        <v>1893819223</v>
      </c>
      <c r="AA72" s="16">
        <v>1893819223</v>
      </c>
    </row>
    <row r="73" spans="1:27" ht="33.75">
      <c r="A73" s="13" t="s">
        <v>33</v>
      </c>
      <c r="B73" s="14" t="s">
        <v>34</v>
      </c>
      <c r="C73" s="15" t="s">
        <v>247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112</v>
      </c>
      <c r="I73" s="13" t="s">
        <v>54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248</v>
      </c>
      <c r="Q73" s="16">
        <v>4702155533</v>
      </c>
      <c r="R73" s="16">
        <v>327497561</v>
      </c>
      <c r="S73" s="16">
        <v>0</v>
      </c>
      <c r="T73" s="16">
        <v>5029653094</v>
      </c>
      <c r="U73" s="16">
        <v>0</v>
      </c>
      <c r="V73" s="16">
        <v>4989653094</v>
      </c>
      <c r="W73" s="16">
        <v>40000000</v>
      </c>
      <c r="X73" s="16">
        <v>4782234551</v>
      </c>
      <c r="Y73" s="16">
        <v>4782060800</v>
      </c>
      <c r="Z73" s="16">
        <v>4782060800</v>
      </c>
      <c r="AA73" s="16">
        <v>4782049900</v>
      </c>
    </row>
    <row r="74" spans="1:27" ht="33.75">
      <c r="A74" s="13" t="s">
        <v>33</v>
      </c>
      <c r="B74" s="14" t="s">
        <v>34</v>
      </c>
      <c r="C74" s="15" t="s">
        <v>247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112</v>
      </c>
      <c r="I74" s="13" t="s">
        <v>54</v>
      </c>
      <c r="J74" s="13"/>
      <c r="K74" s="13"/>
      <c r="L74" s="13"/>
      <c r="M74" s="13" t="s">
        <v>38</v>
      </c>
      <c r="N74" s="13" t="s">
        <v>52</v>
      </c>
      <c r="O74" s="13" t="s">
        <v>40</v>
      </c>
      <c r="P74" s="14" t="s">
        <v>248</v>
      </c>
      <c r="Q74" s="16">
        <v>17266770000</v>
      </c>
      <c r="R74" s="16">
        <v>0</v>
      </c>
      <c r="S74" s="16">
        <v>0</v>
      </c>
      <c r="T74" s="16">
        <v>17266770000</v>
      </c>
      <c r="U74" s="16">
        <v>0</v>
      </c>
      <c r="V74" s="16">
        <v>13409832092</v>
      </c>
      <c r="W74" s="16">
        <v>3856937908</v>
      </c>
      <c r="X74" s="16">
        <v>3589891267</v>
      </c>
      <c r="Y74" s="16">
        <v>3553458879</v>
      </c>
      <c r="Z74" s="16">
        <v>3553458879</v>
      </c>
      <c r="AA74" s="16">
        <v>3553458879</v>
      </c>
    </row>
    <row r="75" spans="1:27" ht="22.5">
      <c r="A75" s="13" t="s">
        <v>33</v>
      </c>
      <c r="B75" s="14" t="s">
        <v>34</v>
      </c>
      <c r="C75" s="15" t="s">
        <v>249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115</v>
      </c>
      <c r="I75" s="13" t="s">
        <v>64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250</v>
      </c>
      <c r="Q75" s="16">
        <v>20974977397</v>
      </c>
      <c r="R75" s="16">
        <v>0</v>
      </c>
      <c r="S75" s="16">
        <v>4575100000</v>
      </c>
      <c r="T75" s="16">
        <v>16399877397</v>
      </c>
      <c r="U75" s="16">
        <v>0</v>
      </c>
      <c r="V75" s="16">
        <v>16129088148</v>
      </c>
      <c r="W75" s="16">
        <v>270789249</v>
      </c>
      <c r="X75" s="16">
        <v>11611088272</v>
      </c>
      <c r="Y75" s="16">
        <v>10301324724</v>
      </c>
      <c r="Z75" s="16">
        <v>10301324724</v>
      </c>
      <c r="AA75" s="16">
        <v>10301324724</v>
      </c>
    </row>
    <row r="76" spans="1:27" ht="22.5">
      <c r="A76" s="13" t="s">
        <v>33</v>
      </c>
      <c r="B76" s="14" t="s">
        <v>34</v>
      </c>
      <c r="C76" s="15" t="s">
        <v>249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115</v>
      </c>
      <c r="I76" s="13" t="s">
        <v>64</v>
      </c>
      <c r="J76" s="13"/>
      <c r="K76" s="13"/>
      <c r="L76" s="13"/>
      <c r="M76" s="13" t="s">
        <v>38</v>
      </c>
      <c r="N76" s="13" t="s">
        <v>52</v>
      </c>
      <c r="O76" s="13" t="s">
        <v>40</v>
      </c>
      <c r="P76" s="14" t="s">
        <v>250</v>
      </c>
      <c r="Q76" s="16">
        <v>7868000000</v>
      </c>
      <c r="R76" s="16">
        <v>0</v>
      </c>
      <c r="S76" s="16">
        <v>0</v>
      </c>
      <c r="T76" s="16">
        <v>7868000000</v>
      </c>
      <c r="U76" s="16">
        <v>0</v>
      </c>
      <c r="V76" s="16">
        <v>6319906920</v>
      </c>
      <c r="W76" s="16">
        <v>1548093080</v>
      </c>
      <c r="X76" s="16">
        <v>722702069</v>
      </c>
      <c r="Y76" s="16">
        <v>0</v>
      </c>
      <c r="Z76" s="16">
        <v>0</v>
      </c>
      <c r="AA76" s="16">
        <v>0</v>
      </c>
    </row>
    <row r="77" spans="1:27" ht="22.5">
      <c r="A77" s="13" t="s">
        <v>33</v>
      </c>
      <c r="B77" s="14" t="s">
        <v>34</v>
      </c>
      <c r="C77" s="15" t="s">
        <v>251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115</v>
      </c>
      <c r="I77" s="13" t="s">
        <v>72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252</v>
      </c>
      <c r="Q77" s="16">
        <v>72962185456</v>
      </c>
      <c r="R77" s="16">
        <v>3840914171</v>
      </c>
      <c r="S77" s="16">
        <v>109329307</v>
      </c>
      <c r="T77" s="16">
        <v>76693770320</v>
      </c>
      <c r="U77" s="16">
        <v>0</v>
      </c>
      <c r="V77" s="16">
        <v>75166016485.600006</v>
      </c>
      <c r="W77" s="16">
        <v>1527753834.4000001</v>
      </c>
      <c r="X77" s="16">
        <v>75090168903.600006</v>
      </c>
      <c r="Y77" s="16">
        <v>29669912236.720001</v>
      </c>
      <c r="Z77" s="16">
        <v>29664630453.720001</v>
      </c>
      <c r="AA77" s="16">
        <v>29664630453.720001</v>
      </c>
    </row>
    <row r="78" spans="1:27" ht="22.5">
      <c r="A78" s="13" t="s">
        <v>33</v>
      </c>
      <c r="B78" s="14" t="s">
        <v>34</v>
      </c>
      <c r="C78" s="15" t="s">
        <v>253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115</v>
      </c>
      <c r="I78" s="13" t="s">
        <v>125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254</v>
      </c>
      <c r="Q78" s="16">
        <v>9689495076</v>
      </c>
      <c r="R78" s="16">
        <v>3141600</v>
      </c>
      <c r="S78" s="16">
        <v>0</v>
      </c>
      <c r="T78" s="16">
        <v>9692636676</v>
      </c>
      <c r="U78" s="16">
        <v>0</v>
      </c>
      <c r="V78" s="16">
        <v>9692158296</v>
      </c>
      <c r="W78" s="16">
        <v>478380</v>
      </c>
      <c r="X78" s="16">
        <v>9692158296</v>
      </c>
      <c r="Y78" s="16">
        <v>1974951667.6600001</v>
      </c>
      <c r="Z78" s="16">
        <v>1974951667.6600001</v>
      </c>
      <c r="AA78" s="16">
        <v>1974951667.6600001</v>
      </c>
    </row>
    <row r="79" spans="1:27" ht="22.5">
      <c r="A79" s="13" t="s">
        <v>33</v>
      </c>
      <c r="B79" s="14" t="s">
        <v>34</v>
      </c>
      <c r="C79" s="15" t="s">
        <v>255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72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256</v>
      </c>
      <c r="Q79" s="16">
        <v>945848000</v>
      </c>
      <c r="R79" s="16">
        <v>0</v>
      </c>
      <c r="S79" s="16">
        <v>0</v>
      </c>
      <c r="T79" s="16">
        <v>945848000</v>
      </c>
      <c r="U79" s="16">
        <v>0</v>
      </c>
      <c r="V79" s="16">
        <v>3018300</v>
      </c>
      <c r="W79" s="16">
        <v>942829700</v>
      </c>
      <c r="X79" s="16">
        <v>3018300</v>
      </c>
      <c r="Y79" s="16">
        <v>3018300</v>
      </c>
      <c r="Z79" s="16">
        <v>3018300</v>
      </c>
      <c r="AA79" s="16">
        <v>3018300</v>
      </c>
    </row>
    <row r="80" spans="1:27" ht="33.75">
      <c r="A80" s="13" t="s">
        <v>33</v>
      </c>
      <c r="B80" s="14" t="s">
        <v>34</v>
      </c>
      <c r="C80" s="15" t="s">
        <v>257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125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258</v>
      </c>
      <c r="Q80" s="16">
        <v>9807265826</v>
      </c>
      <c r="R80" s="16">
        <v>9602632000</v>
      </c>
      <c r="S80" s="16">
        <v>3260151783</v>
      </c>
      <c r="T80" s="16">
        <v>16149746043</v>
      </c>
      <c r="U80" s="16">
        <v>0</v>
      </c>
      <c r="V80" s="16">
        <v>15290249208</v>
      </c>
      <c r="W80" s="16">
        <v>859496835</v>
      </c>
      <c r="X80" s="16">
        <v>15218949208</v>
      </c>
      <c r="Y80" s="16">
        <v>2343543375.8499999</v>
      </c>
      <c r="Z80" s="16">
        <v>2343543375.8499999</v>
      </c>
      <c r="AA80" s="16">
        <v>2343543375.8499999</v>
      </c>
    </row>
    <row r="81" spans="1:27" ht="45">
      <c r="A81" s="13" t="s">
        <v>33</v>
      </c>
      <c r="B81" s="14" t="s">
        <v>34</v>
      </c>
      <c r="C81" s="15" t="s">
        <v>259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106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260</v>
      </c>
      <c r="Q81" s="16">
        <v>3106525640</v>
      </c>
      <c r="R81" s="16">
        <v>176007980</v>
      </c>
      <c r="S81" s="16">
        <v>1000000</v>
      </c>
      <c r="T81" s="16">
        <v>3281533620</v>
      </c>
      <c r="U81" s="16">
        <v>0</v>
      </c>
      <c r="V81" s="16">
        <v>2857227110</v>
      </c>
      <c r="W81" s="16">
        <v>424306510</v>
      </c>
      <c r="X81" s="16">
        <v>2822942059</v>
      </c>
      <c r="Y81" s="16">
        <v>2607929766</v>
      </c>
      <c r="Z81" s="16">
        <v>2607929766</v>
      </c>
      <c r="AA81" s="16">
        <v>2607929766</v>
      </c>
    </row>
    <row r="82" spans="1:27" ht="45">
      <c r="A82" s="13" t="s">
        <v>33</v>
      </c>
      <c r="B82" s="14" t="s">
        <v>34</v>
      </c>
      <c r="C82" s="15" t="s">
        <v>259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106</v>
      </c>
      <c r="J82" s="13"/>
      <c r="K82" s="13"/>
      <c r="L82" s="13"/>
      <c r="M82" s="13" t="s">
        <v>38</v>
      </c>
      <c r="N82" s="13" t="s">
        <v>52</v>
      </c>
      <c r="O82" s="13" t="s">
        <v>40</v>
      </c>
      <c r="P82" s="14" t="s">
        <v>260</v>
      </c>
      <c r="Q82" s="16">
        <v>6000000000</v>
      </c>
      <c r="R82" s="16">
        <v>0</v>
      </c>
      <c r="S82" s="16">
        <v>0</v>
      </c>
      <c r="T82" s="16">
        <v>6000000000</v>
      </c>
      <c r="U82" s="16">
        <v>0</v>
      </c>
      <c r="V82" s="16">
        <v>3000000000</v>
      </c>
      <c r="W82" s="16">
        <v>3000000000</v>
      </c>
      <c r="X82" s="16">
        <v>1593267474</v>
      </c>
      <c r="Y82" s="16">
        <v>1593267474</v>
      </c>
      <c r="Z82" s="16">
        <v>1593267474</v>
      </c>
      <c r="AA82" s="16">
        <v>1593267474</v>
      </c>
    </row>
    <row r="83" spans="1:27" ht="22.5">
      <c r="A83" s="13" t="s">
        <v>33</v>
      </c>
      <c r="B83" s="14" t="s">
        <v>34</v>
      </c>
      <c r="C83" s="15" t="s">
        <v>261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109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262</v>
      </c>
      <c r="Q83" s="16">
        <v>104120658956</v>
      </c>
      <c r="R83" s="16">
        <v>0</v>
      </c>
      <c r="S83" s="16">
        <v>1568337159</v>
      </c>
      <c r="T83" s="16">
        <v>102552321797</v>
      </c>
      <c r="U83" s="16">
        <v>0</v>
      </c>
      <c r="V83" s="16">
        <v>101279978133.02</v>
      </c>
      <c r="W83" s="16">
        <v>1272343663.98</v>
      </c>
      <c r="X83" s="16">
        <v>100776436820.02</v>
      </c>
      <c r="Y83" s="16">
        <v>31052666078.689999</v>
      </c>
      <c r="Z83" s="16">
        <v>31052666078.689999</v>
      </c>
      <c r="AA83" s="16">
        <v>31052666078.689999</v>
      </c>
    </row>
    <row r="84" spans="1:27" ht="45">
      <c r="A84" s="13" t="s">
        <v>33</v>
      </c>
      <c r="B84" s="14" t="s">
        <v>34</v>
      </c>
      <c r="C84" s="15" t="s">
        <v>263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150</v>
      </c>
      <c r="I84" s="13" t="s">
        <v>115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264</v>
      </c>
      <c r="Q84" s="16">
        <v>20136672718</v>
      </c>
      <c r="R84" s="16">
        <v>995155707</v>
      </c>
      <c r="S84" s="16">
        <v>568503661</v>
      </c>
      <c r="T84" s="16">
        <v>20563324764</v>
      </c>
      <c r="U84" s="16">
        <v>0</v>
      </c>
      <c r="V84" s="16">
        <v>19304934854</v>
      </c>
      <c r="W84" s="16">
        <v>1258389910</v>
      </c>
      <c r="X84" s="16">
        <v>18861328258</v>
      </c>
      <c r="Y84" s="16">
        <v>5142906519.4099998</v>
      </c>
      <c r="Z84" s="16">
        <v>5101963697.4099998</v>
      </c>
      <c r="AA84" s="16">
        <v>5101963697.4099998</v>
      </c>
    </row>
    <row r="85" spans="1:27" ht="56.25">
      <c r="A85" s="13" t="s">
        <v>33</v>
      </c>
      <c r="B85" s="14" t="s">
        <v>34</v>
      </c>
      <c r="C85" s="15" t="s">
        <v>265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150</v>
      </c>
      <c r="I85" s="13" t="s">
        <v>54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266</v>
      </c>
      <c r="Q85" s="16">
        <v>114080000</v>
      </c>
      <c r="R85" s="16">
        <v>550000000</v>
      </c>
      <c r="S85" s="16">
        <v>10000000</v>
      </c>
      <c r="T85" s="16">
        <v>654080000</v>
      </c>
      <c r="U85" s="16">
        <v>0</v>
      </c>
      <c r="V85" s="16">
        <v>81794050.019999996</v>
      </c>
      <c r="W85" s="16">
        <v>572285949.98000002</v>
      </c>
      <c r="X85" s="16">
        <v>81794050.019999996</v>
      </c>
      <c r="Y85" s="16">
        <v>11794050.02</v>
      </c>
      <c r="Z85" s="16">
        <v>11794050.02</v>
      </c>
      <c r="AA85" s="16">
        <v>11794050.02</v>
      </c>
    </row>
    <row r="86" spans="1:27" ht="22.5">
      <c r="A86" s="13" t="s">
        <v>33</v>
      </c>
      <c r="B86" s="14" t="s">
        <v>34</v>
      </c>
      <c r="C86" s="15" t="s">
        <v>267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54</v>
      </c>
      <c r="I86" s="13" t="s">
        <v>72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268</v>
      </c>
      <c r="Q86" s="16">
        <v>268500000</v>
      </c>
      <c r="R86" s="16">
        <v>0</v>
      </c>
      <c r="S86" s="16">
        <v>80000000</v>
      </c>
      <c r="T86" s="16">
        <v>188500000</v>
      </c>
      <c r="U86" s="16">
        <v>0</v>
      </c>
      <c r="V86" s="16">
        <v>88500000</v>
      </c>
      <c r="W86" s="16">
        <v>100000000</v>
      </c>
      <c r="X86" s="16">
        <v>88500000</v>
      </c>
      <c r="Y86" s="16">
        <v>3100000</v>
      </c>
      <c r="Z86" s="16">
        <v>3100000</v>
      </c>
      <c r="AA86" s="16">
        <v>3100000</v>
      </c>
    </row>
    <row r="87" spans="1:27" ht="33.75">
      <c r="A87" s="13" t="s">
        <v>33</v>
      </c>
      <c r="B87" s="14" t="s">
        <v>34</v>
      </c>
      <c r="C87" s="15" t="s">
        <v>269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54</v>
      </c>
      <c r="I87" s="13" t="s">
        <v>125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270</v>
      </c>
      <c r="Q87" s="16">
        <v>230000000</v>
      </c>
      <c r="R87" s="16">
        <v>0</v>
      </c>
      <c r="S87" s="16">
        <v>80000000</v>
      </c>
      <c r="T87" s="16">
        <v>150000000</v>
      </c>
      <c r="U87" s="16">
        <v>0</v>
      </c>
      <c r="V87" s="16">
        <v>0</v>
      </c>
      <c r="W87" s="16">
        <v>150000000</v>
      </c>
      <c r="X87" s="16">
        <v>0</v>
      </c>
      <c r="Y87" s="16">
        <v>0</v>
      </c>
      <c r="Z87" s="16">
        <v>0</v>
      </c>
      <c r="AA87" s="16">
        <v>0</v>
      </c>
    </row>
    <row r="88" spans="1:27" ht="56.25">
      <c r="A88" s="13" t="s">
        <v>33</v>
      </c>
      <c r="B88" s="14" t="s">
        <v>34</v>
      </c>
      <c r="C88" s="15" t="s">
        <v>271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54</v>
      </c>
      <c r="I88" s="13" t="s">
        <v>106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272</v>
      </c>
      <c r="Q88" s="16">
        <v>2063591575</v>
      </c>
      <c r="R88" s="16">
        <v>227942588</v>
      </c>
      <c r="S88" s="16">
        <v>300990000</v>
      </c>
      <c r="T88" s="16">
        <v>1990544163</v>
      </c>
      <c r="U88" s="16">
        <v>0</v>
      </c>
      <c r="V88" s="16">
        <v>1962691463</v>
      </c>
      <c r="W88" s="16">
        <v>27852700</v>
      </c>
      <c r="X88" s="16">
        <v>1215981258</v>
      </c>
      <c r="Y88" s="16">
        <v>803654023</v>
      </c>
      <c r="Z88" s="16">
        <v>803654023</v>
      </c>
      <c r="AA88" s="16">
        <v>803654023</v>
      </c>
    </row>
    <row r="89" spans="1:27" ht="56.25">
      <c r="A89" s="13" t="s">
        <v>33</v>
      </c>
      <c r="B89" s="14" t="s">
        <v>34</v>
      </c>
      <c r="C89" s="15" t="s">
        <v>271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54</v>
      </c>
      <c r="I89" s="13" t="s">
        <v>106</v>
      </c>
      <c r="J89" s="13"/>
      <c r="K89" s="13"/>
      <c r="L89" s="13"/>
      <c r="M89" s="13" t="s">
        <v>38</v>
      </c>
      <c r="N89" s="13" t="s">
        <v>52</v>
      </c>
      <c r="O89" s="13" t="s">
        <v>40</v>
      </c>
      <c r="P89" s="14" t="s">
        <v>272</v>
      </c>
      <c r="Q89" s="16">
        <v>2647801000</v>
      </c>
      <c r="R89" s="16">
        <v>0</v>
      </c>
      <c r="S89" s="16">
        <v>0</v>
      </c>
      <c r="T89" s="16">
        <v>2647801000</v>
      </c>
      <c r="U89" s="16">
        <v>0</v>
      </c>
      <c r="V89" s="16">
        <v>1214537111</v>
      </c>
      <c r="W89" s="16">
        <v>1433263889</v>
      </c>
      <c r="X89" s="16">
        <v>244648844</v>
      </c>
      <c r="Y89" s="16">
        <v>230111866</v>
      </c>
      <c r="Z89" s="16">
        <v>230111866</v>
      </c>
      <c r="AA89" s="16">
        <v>230111866</v>
      </c>
    </row>
    <row r="90" spans="1:27" ht="22.5">
      <c r="A90" s="13" t="s">
        <v>33</v>
      </c>
      <c r="B90" s="14" t="s">
        <v>34</v>
      </c>
      <c r="C90" s="15" t="s">
        <v>273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54</v>
      </c>
      <c r="I90" s="13" t="s">
        <v>112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274</v>
      </c>
      <c r="Q90" s="16">
        <v>1416649999</v>
      </c>
      <c r="R90" s="16">
        <v>280000000</v>
      </c>
      <c r="S90" s="16">
        <v>11621300</v>
      </c>
      <c r="T90" s="16">
        <v>1685028699</v>
      </c>
      <c r="U90" s="16">
        <v>0</v>
      </c>
      <c r="V90" s="16">
        <v>924403696</v>
      </c>
      <c r="W90" s="16">
        <v>760625003</v>
      </c>
      <c r="X90" s="16">
        <v>924403696</v>
      </c>
      <c r="Y90" s="16">
        <v>103356894</v>
      </c>
      <c r="Z90" s="16">
        <v>103356894</v>
      </c>
      <c r="AA90" s="16">
        <v>103356894</v>
      </c>
    </row>
    <row r="91" spans="1:27" ht="22.5">
      <c r="A91" s="13" t="s">
        <v>33</v>
      </c>
      <c r="B91" s="14" t="s">
        <v>34</v>
      </c>
      <c r="C91" s="15" t="s">
        <v>275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54</v>
      </c>
      <c r="I91" s="13" t="s">
        <v>115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276</v>
      </c>
      <c r="Q91" s="16">
        <v>7000000</v>
      </c>
      <c r="R91" s="16">
        <v>0</v>
      </c>
      <c r="S91" s="16">
        <v>0</v>
      </c>
      <c r="T91" s="16">
        <v>7000000</v>
      </c>
      <c r="U91" s="16">
        <v>0</v>
      </c>
      <c r="V91" s="16">
        <v>4858501</v>
      </c>
      <c r="W91" s="16">
        <v>2141499</v>
      </c>
      <c r="X91" s="16">
        <v>4858501</v>
      </c>
      <c r="Y91" s="16">
        <v>4858501</v>
      </c>
      <c r="Z91" s="16">
        <v>4858501</v>
      </c>
      <c r="AA91" s="16">
        <v>4858501</v>
      </c>
    </row>
    <row r="92" spans="1:27" ht="22.5">
      <c r="A92" s="13" t="s">
        <v>33</v>
      </c>
      <c r="B92" s="14" t="s">
        <v>34</v>
      </c>
      <c r="C92" s="15" t="s">
        <v>277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120</v>
      </c>
      <c r="I92" s="13"/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278</v>
      </c>
      <c r="Q92" s="16">
        <v>5998414636</v>
      </c>
      <c r="R92" s="16">
        <v>6604119900</v>
      </c>
      <c r="S92" s="16">
        <v>503474259</v>
      </c>
      <c r="T92" s="16">
        <v>12099060277</v>
      </c>
      <c r="U92" s="16">
        <v>0</v>
      </c>
      <c r="V92" s="16">
        <v>9892446213</v>
      </c>
      <c r="W92" s="16">
        <v>2206614064</v>
      </c>
      <c r="X92" s="16">
        <v>9012348330</v>
      </c>
      <c r="Y92" s="16">
        <v>8952804232</v>
      </c>
      <c r="Z92" s="16">
        <v>8946700073</v>
      </c>
      <c r="AA92" s="16">
        <v>8946700073</v>
      </c>
    </row>
    <row r="93" spans="1:27" ht="22.5">
      <c r="A93" s="13" t="s">
        <v>33</v>
      </c>
      <c r="B93" s="14" t="s">
        <v>34</v>
      </c>
      <c r="C93" s="15" t="s">
        <v>277</v>
      </c>
      <c r="D93" s="13" t="s">
        <v>36</v>
      </c>
      <c r="E93" s="13" t="s">
        <v>43</v>
      </c>
      <c r="F93" s="13" t="s">
        <v>43</v>
      </c>
      <c r="G93" s="13" t="s">
        <v>43</v>
      </c>
      <c r="H93" s="13" t="s">
        <v>120</v>
      </c>
      <c r="I93" s="13"/>
      <c r="J93" s="13"/>
      <c r="K93" s="13"/>
      <c r="L93" s="13"/>
      <c r="M93" s="13" t="s">
        <v>38</v>
      </c>
      <c r="N93" s="13" t="s">
        <v>52</v>
      </c>
      <c r="O93" s="13" t="s">
        <v>40</v>
      </c>
      <c r="P93" s="14" t="s">
        <v>278</v>
      </c>
      <c r="Q93" s="16">
        <v>8406309000</v>
      </c>
      <c r="R93" s="16">
        <v>0</v>
      </c>
      <c r="S93" s="16">
        <v>0</v>
      </c>
      <c r="T93" s="16">
        <v>8406309000</v>
      </c>
      <c r="U93" s="16">
        <v>0</v>
      </c>
      <c r="V93" s="16">
        <v>6219165000</v>
      </c>
      <c r="W93" s="16">
        <v>2187144000</v>
      </c>
      <c r="X93" s="16">
        <v>3071375742</v>
      </c>
      <c r="Y93" s="16">
        <v>3017952448</v>
      </c>
      <c r="Z93" s="16">
        <v>3002471162</v>
      </c>
      <c r="AA93" s="16">
        <v>2989216030</v>
      </c>
    </row>
    <row r="94" spans="1:27" ht="22.5">
      <c r="A94" s="13" t="s">
        <v>33</v>
      </c>
      <c r="B94" s="14" t="s">
        <v>34</v>
      </c>
      <c r="C94" s="15" t="s">
        <v>279</v>
      </c>
      <c r="D94" s="13" t="s">
        <v>36</v>
      </c>
      <c r="E94" s="13" t="s">
        <v>43</v>
      </c>
      <c r="F94" s="13" t="s">
        <v>43</v>
      </c>
      <c r="G94" s="13" t="s">
        <v>63</v>
      </c>
      <c r="H94" s="13"/>
      <c r="I94" s="13"/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280</v>
      </c>
      <c r="Q94" s="16">
        <v>12040707095</v>
      </c>
      <c r="R94" s="16">
        <v>96300000</v>
      </c>
      <c r="S94" s="16">
        <v>80746367</v>
      </c>
      <c r="T94" s="16">
        <v>12056260728</v>
      </c>
      <c r="U94" s="16">
        <v>0</v>
      </c>
      <c r="V94" s="16">
        <v>12004280211</v>
      </c>
      <c r="W94" s="16">
        <v>51980517</v>
      </c>
      <c r="X94" s="16">
        <v>8636342645</v>
      </c>
      <c r="Y94" s="16">
        <v>7101671605</v>
      </c>
      <c r="Z94" s="16">
        <v>7101671605</v>
      </c>
      <c r="AA94" s="16">
        <v>7101671605</v>
      </c>
    </row>
    <row r="95" spans="1:27" ht="22.5">
      <c r="A95" s="13" t="s">
        <v>33</v>
      </c>
      <c r="B95" s="14" t="s">
        <v>34</v>
      </c>
      <c r="C95" s="15" t="s">
        <v>279</v>
      </c>
      <c r="D95" s="13" t="s">
        <v>36</v>
      </c>
      <c r="E95" s="13" t="s">
        <v>43</v>
      </c>
      <c r="F95" s="13" t="s">
        <v>43</v>
      </c>
      <c r="G95" s="13" t="s">
        <v>63</v>
      </c>
      <c r="H95" s="13"/>
      <c r="I95" s="13"/>
      <c r="J95" s="13"/>
      <c r="K95" s="13"/>
      <c r="L95" s="13"/>
      <c r="M95" s="13" t="s">
        <v>38</v>
      </c>
      <c r="N95" s="13" t="s">
        <v>52</v>
      </c>
      <c r="O95" s="13" t="s">
        <v>40</v>
      </c>
      <c r="P95" s="14" t="s">
        <v>280</v>
      </c>
      <c r="Q95" s="16">
        <v>7811120000</v>
      </c>
      <c r="R95" s="16">
        <v>0</v>
      </c>
      <c r="S95" s="16">
        <v>0</v>
      </c>
      <c r="T95" s="16">
        <v>7811120000</v>
      </c>
      <c r="U95" s="16">
        <v>0</v>
      </c>
      <c r="V95" s="16">
        <v>1400000000</v>
      </c>
      <c r="W95" s="16">
        <v>6411120000</v>
      </c>
      <c r="X95" s="16">
        <v>1400000000</v>
      </c>
      <c r="Y95" s="16">
        <v>1400000000</v>
      </c>
      <c r="Z95" s="16">
        <v>1400000000</v>
      </c>
      <c r="AA95" s="16">
        <v>900000000</v>
      </c>
    </row>
    <row r="96" spans="1:27" ht="22.5">
      <c r="A96" s="13" t="s">
        <v>33</v>
      </c>
      <c r="B96" s="14" t="s">
        <v>34</v>
      </c>
      <c r="C96" s="15" t="s">
        <v>281</v>
      </c>
      <c r="D96" s="13" t="s">
        <v>36</v>
      </c>
      <c r="E96" s="13" t="s">
        <v>46</v>
      </c>
      <c r="F96" s="13" t="s">
        <v>63</v>
      </c>
      <c r="G96" s="13" t="s">
        <v>43</v>
      </c>
      <c r="H96" s="13" t="s">
        <v>64</v>
      </c>
      <c r="I96" s="13" t="s">
        <v>72</v>
      </c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282</v>
      </c>
      <c r="Q96" s="16">
        <v>129200000</v>
      </c>
      <c r="R96" s="16">
        <v>0</v>
      </c>
      <c r="S96" s="16">
        <v>0</v>
      </c>
      <c r="T96" s="16">
        <v>129200000</v>
      </c>
      <c r="U96" s="16">
        <v>0</v>
      </c>
      <c r="V96" s="16">
        <v>44683715</v>
      </c>
      <c r="W96" s="16">
        <v>84516285</v>
      </c>
      <c r="X96" s="16">
        <v>44683715</v>
      </c>
      <c r="Y96" s="16">
        <v>44683715</v>
      </c>
      <c r="Z96" s="16">
        <v>44683715</v>
      </c>
      <c r="AA96" s="16">
        <v>44683715</v>
      </c>
    </row>
    <row r="97" spans="1:27" ht="22.5">
      <c r="A97" s="13" t="s">
        <v>33</v>
      </c>
      <c r="B97" s="14" t="s">
        <v>34</v>
      </c>
      <c r="C97" s="15" t="s">
        <v>283</v>
      </c>
      <c r="D97" s="13" t="s">
        <v>36</v>
      </c>
      <c r="E97" s="13" t="s">
        <v>46</v>
      </c>
      <c r="F97" s="13" t="s">
        <v>63</v>
      </c>
      <c r="G97" s="13" t="s">
        <v>43</v>
      </c>
      <c r="H97" s="13" t="s">
        <v>67</v>
      </c>
      <c r="I97" s="13" t="s">
        <v>64</v>
      </c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284</v>
      </c>
      <c r="Q97" s="16">
        <v>6901000000</v>
      </c>
      <c r="R97" s="16">
        <v>0</v>
      </c>
      <c r="S97" s="16">
        <v>0</v>
      </c>
      <c r="T97" s="16">
        <v>6901000000</v>
      </c>
      <c r="U97" s="16">
        <v>0</v>
      </c>
      <c r="V97" s="16">
        <v>5979321214</v>
      </c>
      <c r="W97" s="16">
        <v>921678786</v>
      </c>
      <c r="X97" s="16">
        <v>3479864345</v>
      </c>
      <c r="Y97" s="16">
        <v>3262396592</v>
      </c>
      <c r="Z97" s="16">
        <v>3262396592</v>
      </c>
      <c r="AA97" s="16">
        <v>3262396592</v>
      </c>
    </row>
    <row r="98" spans="1:27" ht="22.5">
      <c r="A98" s="13" t="s">
        <v>33</v>
      </c>
      <c r="B98" s="14" t="s">
        <v>34</v>
      </c>
      <c r="C98" s="15" t="s">
        <v>285</v>
      </c>
      <c r="D98" s="13" t="s">
        <v>36</v>
      </c>
      <c r="E98" s="13" t="s">
        <v>46</v>
      </c>
      <c r="F98" s="13" t="s">
        <v>63</v>
      </c>
      <c r="G98" s="13" t="s">
        <v>43</v>
      </c>
      <c r="H98" s="13" t="s">
        <v>67</v>
      </c>
      <c r="I98" s="13" t="s">
        <v>72</v>
      </c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286</v>
      </c>
      <c r="Q98" s="16">
        <v>2956900000</v>
      </c>
      <c r="R98" s="16">
        <v>0</v>
      </c>
      <c r="S98" s="16">
        <v>0</v>
      </c>
      <c r="T98" s="16">
        <v>2956900000</v>
      </c>
      <c r="U98" s="16">
        <v>0</v>
      </c>
      <c r="V98" s="16">
        <v>2869368320</v>
      </c>
      <c r="W98" s="16">
        <v>87531680</v>
      </c>
      <c r="X98" s="16">
        <v>1496074509</v>
      </c>
      <c r="Y98" s="16">
        <v>1457888064</v>
      </c>
      <c r="Z98" s="16">
        <v>1457888064</v>
      </c>
      <c r="AA98" s="16">
        <v>1457888064</v>
      </c>
    </row>
    <row r="99" spans="1:27" ht="22.5">
      <c r="A99" s="13" t="s">
        <v>33</v>
      </c>
      <c r="B99" s="14" t="s">
        <v>34</v>
      </c>
      <c r="C99" s="15" t="s">
        <v>287</v>
      </c>
      <c r="D99" s="13" t="s">
        <v>36</v>
      </c>
      <c r="E99" s="13" t="s">
        <v>75</v>
      </c>
      <c r="F99" s="13" t="s">
        <v>37</v>
      </c>
      <c r="G99" s="13" t="s">
        <v>37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288</v>
      </c>
      <c r="Q99" s="16">
        <v>872600030</v>
      </c>
      <c r="R99" s="16">
        <v>0</v>
      </c>
      <c r="S99" s="16">
        <v>37882000</v>
      </c>
      <c r="T99" s="16">
        <v>834718030</v>
      </c>
      <c r="U99" s="16">
        <v>0</v>
      </c>
      <c r="V99" s="16">
        <v>333702829</v>
      </c>
      <c r="W99" s="16">
        <v>501015201</v>
      </c>
      <c r="X99" s="16">
        <v>310128292</v>
      </c>
      <c r="Y99" s="16">
        <v>301778043</v>
      </c>
      <c r="Z99" s="16">
        <v>82804373</v>
      </c>
      <c r="AA99" s="16">
        <v>82804373</v>
      </c>
    </row>
    <row r="100" spans="1:27" ht="22.5">
      <c r="A100" s="13" t="s">
        <v>33</v>
      </c>
      <c r="B100" s="14" t="s">
        <v>34</v>
      </c>
      <c r="C100" s="15" t="s">
        <v>289</v>
      </c>
      <c r="D100" s="13" t="s">
        <v>36</v>
      </c>
      <c r="E100" s="13" t="s">
        <v>75</v>
      </c>
      <c r="F100" s="13" t="s">
        <v>37</v>
      </c>
      <c r="G100" s="13" t="s">
        <v>43</v>
      </c>
      <c r="H100" s="13"/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290</v>
      </c>
      <c r="Q100" s="16">
        <v>1308899970</v>
      </c>
      <c r="R100" s="16">
        <v>37882000</v>
      </c>
      <c r="S100" s="16">
        <v>0</v>
      </c>
      <c r="T100" s="16">
        <v>1346781970</v>
      </c>
      <c r="U100" s="16">
        <v>0</v>
      </c>
      <c r="V100" s="16">
        <v>797641848</v>
      </c>
      <c r="W100" s="16">
        <v>549140122</v>
      </c>
      <c r="X100" s="16">
        <v>316520073</v>
      </c>
      <c r="Y100" s="16">
        <v>316520073</v>
      </c>
      <c r="Z100" s="16">
        <v>316520073</v>
      </c>
      <c r="AA100" s="16">
        <v>316520073</v>
      </c>
    </row>
    <row r="101" spans="1:27" ht="22.5">
      <c r="A101" s="13" t="s">
        <v>33</v>
      </c>
      <c r="B101" s="14" t="s">
        <v>34</v>
      </c>
      <c r="C101" s="15" t="s">
        <v>291</v>
      </c>
      <c r="D101" s="13" t="s">
        <v>36</v>
      </c>
      <c r="E101" s="13" t="s">
        <v>78</v>
      </c>
      <c r="F101" s="13" t="s">
        <v>37</v>
      </c>
      <c r="G101" s="13" t="s">
        <v>43</v>
      </c>
      <c r="H101" s="13" t="s">
        <v>64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292</v>
      </c>
      <c r="Q101" s="16">
        <v>3226839083</v>
      </c>
      <c r="R101" s="16">
        <v>0</v>
      </c>
      <c r="S101" s="16">
        <v>0</v>
      </c>
      <c r="T101" s="16">
        <v>3226839083</v>
      </c>
      <c r="U101" s="16">
        <v>0</v>
      </c>
      <c r="V101" s="16">
        <v>2762384159</v>
      </c>
      <c r="W101" s="16">
        <v>464454924</v>
      </c>
      <c r="X101" s="16">
        <v>2565509818</v>
      </c>
      <c r="Y101" s="16">
        <v>2565438818</v>
      </c>
      <c r="Z101" s="16">
        <v>2565438818</v>
      </c>
      <c r="AA101" s="16">
        <v>2565438818</v>
      </c>
    </row>
    <row r="102" spans="1:27" ht="22.5">
      <c r="A102" s="13" t="s">
        <v>33</v>
      </c>
      <c r="B102" s="14" t="s">
        <v>34</v>
      </c>
      <c r="C102" s="15" t="s">
        <v>293</v>
      </c>
      <c r="D102" s="13" t="s">
        <v>36</v>
      </c>
      <c r="E102" s="13" t="s">
        <v>78</v>
      </c>
      <c r="F102" s="13" t="s">
        <v>37</v>
      </c>
      <c r="G102" s="13" t="s">
        <v>43</v>
      </c>
      <c r="H102" s="13" t="s">
        <v>109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294</v>
      </c>
      <c r="Q102" s="16">
        <v>13000000</v>
      </c>
      <c r="R102" s="16">
        <v>0</v>
      </c>
      <c r="S102" s="16">
        <v>0</v>
      </c>
      <c r="T102" s="16">
        <v>13000000</v>
      </c>
      <c r="U102" s="16">
        <v>0</v>
      </c>
      <c r="V102" s="16">
        <v>8000000</v>
      </c>
      <c r="W102" s="16">
        <v>5000000</v>
      </c>
      <c r="X102" s="16">
        <v>0</v>
      </c>
      <c r="Y102" s="16">
        <v>0</v>
      </c>
      <c r="Z102" s="16">
        <v>0</v>
      </c>
      <c r="AA102" s="16">
        <v>0</v>
      </c>
    </row>
    <row r="103" spans="1:27" ht="22.5">
      <c r="A103" s="13" t="s">
        <v>33</v>
      </c>
      <c r="B103" s="14" t="s">
        <v>34</v>
      </c>
      <c r="C103" s="15" t="s">
        <v>295</v>
      </c>
      <c r="D103" s="13" t="s">
        <v>36</v>
      </c>
      <c r="E103" s="13" t="s">
        <v>78</v>
      </c>
      <c r="F103" s="13" t="s">
        <v>37</v>
      </c>
      <c r="G103" s="13" t="s">
        <v>43</v>
      </c>
      <c r="H103" s="13" t="s">
        <v>112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296</v>
      </c>
      <c r="Q103" s="16">
        <v>484622645</v>
      </c>
      <c r="R103" s="16">
        <v>0</v>
      </c>
      <c r="S103" s="16">
        <v>0</v>
      </c>
      <c r="T103" s="16">
        <v>484622645</v>
      </c>
      <c r="U103" s="16">
        <v>0</v>
      </c>
      <c r="V103" s="16">
        <v>329829444</v>
      </c>
      <c r="W103" s="16">
        <v>154793201</v>
      </c>
      <c r="X103" s="16">
        <v>136807964</v>
      </c>
      <c r="Y103" s="16">
        <v>136623964</v>
      </c>
      <c r="Z103" s="16">
        <v>136623964</v>
      </c>
      <c r="AA103" s="16">
        <v>136623964</v>
      </c>
    </row>
    <row r="104" spans="1:27" ht="22.5">
      <c r="A104" s="13" t="s">
        <v>33</v>
      </c>
      <c r="B104" s="14" t="s">
        <v>34</v>
      </c>
      <c r="C104" s="15" t="s">
        <v>297</v>
      </c>
      <c r="D104" s="13" t="s">
        <v>36</v>
      </c>
      <c r="E104" s="13" t="s">
        <v>78</v>
      </c>
      <c r="F104" s="13" t="s">
        <v>86</v>
      </c>
      <c r="G104" s="13" t="s">
        <v>37</v>
      </c>
      <c r="H104" s="13" t="s">
        <v>125</v>
      </c>
      <c r="I104" s="13"/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298</v>
      </c>
      <c r="Q104" s="16">
        <v>5000000</v>
      </c>
      <c r="R104" s="16">
        <v>1755606</v>
      </c>
      <c r="S104" s="16">
        <v>0</v>
      </c>
      <c r="T104" s="16">
        <v>6755606</v>
      </c>
      <c r="U104" s="16">
        <v>0</v>
      </c>
      <c r="V104" s="16">
        <v>1755606</v>
      </c>
      <c r="W104" s="16">
        <v>5000000</v>
      </c>
      <c r="X104" s="16">
        <v>1755606</v>
      </c>
      <c r="Y104" s="16">
        <v>1755606</v>
      </c>
      <c r="Z104" s="16">
        <v>1755606</v>
      </c>
      <c r="AA104" s="16">
        <v>1755606</v>
      </c>
    </row>
    <row r="105" spans="1:27" ht="101.25">
      <c r="A105" s="13" t="s">
        <v>33</v>
      </c>
      <c r="B105" s="14" t="s">
        <v>34</v>
      </c>
      <c r="C105" s="15" t="s">
        <v>299</v>
      </c>
      <c r="D105" s="13" t="s">
        <v>89</v>
      </c>
      <c r="E105" s="13" t="s">
        <v>90</v>
      </c>
      <c r="F105" s="13" t="s">
        <v>91</v>
      </c>
      <c r="G105" s="13" t="s">
        <v>92</v>
      </c>
      <c r="H105" s="13" t="s">
        <v>300</v>
      </c>
      <c r="I105" s="13" t="s">
        <v>301</v>
      </c>
      <c r="J105" s="13" t="s">
        <v>43</v>
      </c>
      <c r="K105" s="13"/>
      <c r="L105" s="13"/>
      <c r="M105" s="13" t="s">
        <v>38</v>
      </c>
      <c r="N105" s="13" t="s">
        <v>52</v>
      </c>
      <c r="O105" s="13" t="s">
        <v>40</v>
      </c>
      <c r="P105" s="14" t="s">
        <v>302</v>
      </c>
      <c r="Q105" s="16">
        <v>2000000000</v>
      </c>
      <c r="R105" s="16">
        <v>0</v>
      </c>
      <c r="S105" s="16">
        <v>0</v>
      </c>
      <c r="T105" s="16">
        <v>2000000000</v>
      </c>
      <c r="U105" s="16">
        <v>0</v>
      </c>
      <c r="V105" s="16">
        <v>2000000000</v>
      </c>
      <c r="W105" s="16">
        <v>0</v>
      </c>
      <c r="X105" s="16">
        <v>2000000000</v>
      </c>
      <c r="Y105" s="16">
        <v>364142856</v>
      </c>
      <c r="Z105" s="16">
        <v>364142856</v>
      </c>
      <c r="AA105" s="16">
        <v>364142856</v>
      </c>
    </row>
    <row r="106" spans="1:27" ht="101.25">
      <c r="A106" s="13" t="s">
        <v>33</v>
      </c>
      <c r="B106" s="14" t="s">
        <v>34</v>
      </c>
      <c r="C106" s="15" t="s">
        <v>299</v>
      </c>
      <c r="D106" s="13" t="s">
        <v>89</v>
      </c>
      <c r="E106" s="13" t="s">
        <v>90</v>
      </c>
      <c r="F106" s="13" t="s">
        <v>91</v>
      </c>
      <c r="G106" s="13" t="s">
        <v>92</v>
      </c>
      <c r="H106" s="13" t="s">
        <v>300</v>
      </c>
      <c r="I106" s="13" t="s">
        <v>301</v>
      </c>
      <c r="J106" s="13" t="s">
        <v>43</v>
      </c>
      <c r="K106" s="13"/>
      <c r="L106" s="13"/>
      <c r="M106" s="13" t="s">
        <v>38</v>
      </c>
      <c r="N106" s="13" t="s">
        <v>94</v>
      </c>
      <c r="O106" s="13" t="s">
        <v>40</v>
      </c>
      <c r="P106" s="14" t="s">
        <v>302</v>
      </c>
      <c r="Q106" s="16">
        <v>5736023639</v>
      </c>
      <c r="R106" s="16">
        <v>0</v>
      </c>
      <c r="S106" s="16">
        <v>0</v>
      </c>
      <c r="T106" s="16">
        <v>5736023639</v>
      </c>
      <c r="U106" s="16">
        <v>0</v>
      </c>
      <c r="V106" s="16">
        <v>5386132358</v>
      </c>
      <c r="W106" s="16">
        <v>349891281</v>
      </c>
      <c r="X106" s="16">
        <v>5107500865</v>
      </c>
      <c r="Y106" s="16">
        <v>251988791.00999999</v>
      </c>
      <c r="Z106" s="16">
        <v>245756678.00999999</v>
      </c>
      <c r="AA106" s="16">
        <v>245756678.00999999</v>
      </c>
    </row>
    <row r="107" spans="1:27" ht="90">
      <c r="A107" s="13" t="s">
        <v>33</v>
      </c>
      <c r="B107" s="14" t="s">
        <v>34</v>
      </c>
      <c r="C107" s="15" t="s">
        <v>303</v>
      </c>
      <c r="D107" s="13" t="s">
        <v>89</v>
      </c>
      <c r="E107" s="13" t="s">
        <v>90</v>
      </c>
      <c r="F107" s="13" t="s">
        <v>91</v>
      </c>
      <c r="G107" s="13" t="s">
        <v>52</v>
      </c>
      <c r="H107" s="13" t="s">
        <v>300</v>
      </c>
      <c r="I107" s="13" t="s">
        <v>304</v>
      </c>
      <c r="J107" s="13" t="s">
        <v>43</v>
      </c>
      <c r="K107" s="13"/>
      <c r="L107" s="13"/>
      <c r="M107" s="13" t="s">
        <v>38</v>
      </c>
      <c r="N107" s="13" t="s">
        <v>94</v>
      </c>
      <c r="O107" s="13" t="s">
        <v>40</v>
      </c>
      <c r="P107" s="14" t="s">
        <v>305</v>
      </c>
      <c r="Q107" s="16">
        <v>10900000000</v>
      </c>
      <c r="R107" s="16">
        <v>0</v>
      </c>
      <c r="S107" s="16">
        <v>0</v>
      </c>
      <c r="T107" s="16">
        <v>10900000000</v>
      </c>
      <c r="U107" s="16">
        <v>0</v>
      </c>
      <c r="V107" s="16">
        <v>9748387955.4400005</v>
      </c>
      <c r="W107" s="16">
        <v>1151612044.5599999</v>
      </c>
      <c r="X107" s="16">
        <v>9748387955.4400005</v>
      </c>
      <c r="Y107" s="16">
        <v>2310886130.4699998</v>
      </c>
      <c r="Z107" s="16">
        <v>2310886130.4699998</v>
      </c>
      <c r="AA107" s="16">
        <v>2310886130.4699998</v>
      </c>
    </row>
    <row r="108" spans="1:27" ht="101.25">
      <c r="A108" s="13" t="s">
        <v>33</v>
      </c>
      <c r="B108" s="14" t="s">
        <v>34</v>
      </c>
      <c r="C108" s="15" t="s">
        <v>306</v>
      </c>
      <c r="D108" s="13" t="s">
        <v>89</v>
      </c>
      <c r="E108" s="13" t="s">
        <v>98</v>
      </c>
      <c r="F108" s="13" t="s">
        <v>91</v>
      </c>
      <c r="G108" s="13" t="s">
        <v>99</v>
      </c>
      <c r="H108" s="13" t="s">
        <v>300</v>
      </c>
      <c r="I108" s="13" t="s">
        <v>307</v>
      </c>
      <c r="J108" s="13" t="s">
        <v>43</v>
      </c>
      <c r="K108" s="13"/>
      <c r="L108" s="13"/>
      <c r="M108" s="13" t="s">
        <v>38</v>
      </c>
      <c r="N108" s="13" t="s">
        <v>52</v>
      </c>
      <c r="O108" s="13" t="s">
        <v>40</v>
      </c>
      <c r="P108" s="14" t="s">
        <v>308</v>
      </c>
      <c r="Q108" s="16">
        <v>2000000000</v>
      </c>
      <c r="R108" s="16">
        <v>0</v>
      </c>
      <c r="S108" s="16">
        <v>0</v>
      </c>
      <c r="T108" s="16">
        <v>2000000000</v>
      </c>
      <c r="U108" s="16">
        <v>0</v>
      </c>
      <c r="V108" s="16">
        <v>2000000000</v>
      </c>
      <c r="W108" s="16">
        <v>0</v>
      </c>
      <c r="X108" s="16">
        <v>2000000000</v>
      </c>
      <c r="Y108" s="16">
        <v>2000000000</v>
      </c>
      <c r="Z108" s="16">
        <v>2000000000</v>
      </c>
      <c r="AA108" s="16">
        <v>2000000000</v>
      </c>
    </row>
    <row r="109" spans="1:27" ht="101.25">
      <c r="A109" s="13" t="s">
        <v>33</v>
      </c>
      <c r="B109" s="14" t="s">
        <v>34</v>
      </c>
      <c r="C109" s="15" t="s">
        <v>306</v>
      </c>
      <c r="D109" s="13" t="s">
        <v>89</v>
      </c>
      <c r="E109" s="13" t="s">
        <v>98</v>
      </c>
      <c r="F109" s="13" t="s">
        <v>91</v>
      </c>
      <c r="G109" s="13" t="s">
        <v>99</v>
      </c>
      <c r="H109" s="13" t="s">
        <v>300</v>
      </c>
      <c r="I109" s="13" t="s">
        <v>307</v>
      </c>
      <c r="J109" s="13" t="s">
        <v>43</v>
      </c>
      <c r="K109" s="13"/>
      <c r="L109" s="13"/>
      <c r="M109" s="13" t="s">
        <v>38</v>
      </c>
      <c r="N109" s="13" t="s">
        <v>94</v>
      </c>
      <c r="O109" s="13" t="s">
        <v>40</v>
      </c>
      <c r="P109" s="14" t="s">
        <v>308</v>
      </c>
      <c r="Q109" s="16">
        <v>16131825759</v>
      </c>
      <c r="R109" s="16">
        <v>0</v>
      </c>
      <c r="S109" s="16">
        <v>47267000</v>
      </c>
      <c r="T109" s="16">
        <v>16084558759</v>
      </c>
      <c r="U109" s="16">
        <v>0</v>
      </c>
      <c r="V109" s="16">
        <v>15407481185.610001</v>
      </c>
      <c r="W109" s="16">
        <v>677077573.38999999</v>
      </c>
      <c r="X109" s="16">
        <v>11734612234.860001</v>
      </c>
      <c r="Y109" s="16">
        <v>2627323410.0100002</v>
      </c>
      <c r="Z109" s="16">
        <v>2627323410.0100002</v>
      </c>
      <c r="AA109" s="16">
        <v>2627323410.0100002</v>
      </c>
    </row>
    <row r="110" spans="1:27" ht="90">
      <c r="A110" s="13" t="s">
        <v>33</v>
      </c>
      <c r="B110" s="14" t="s">
        <v>34</v>
      </c>
      <c r="C110" s="15" t="s">
        <v>309</v>
      </c>
      <c r="D110" s="13" t="s">
        <v>89</v>
      </c>
      <c r="E110" s="13" t="s">
        <v>98</v>
      </c>
      <c r="F110" s="13" t="s">
        <v>91</v>
      </c>
      <c r="G110" s="13" t="s">
        <v>99</v>
      </c>
      <c r="H110" s="13" t="s">
        <v>300</v>
      </c>
      <c r="I110" s="13" t="s">
        <v>310</v>
      </c>
      <c r="J110" s="13" t="s">
        <v>43</v>
      </c>
      <c r="K110" s="13"/>
      <c r="L110" s="13"/>
      <c r="M110" s="13" t="s">
        <v>38</v>
      </c>
      <c r="N110" s="13" t="s">
        <v>94</v>
      </c>
      <c r="O110" s="13" t="s">
        <v>40</v>
      </c>
      <c r="P110" s="14" t="s">
        <v>311</v>
      </c>
      <c r="Q110" s="16">
        <v>57650150603</v>
      </c>
      <c r="R110" s="16">
        <v>47267000</v>
      </c>
      <c r="S110" s="16">
        <v>0</v>
      </c>
      <c r="T110" s="16">
        <v>57697417603</v>
      </c>
      <c r="U110" s="16">
        <v>0</v>
      </c>
      <c r="V110" s="16">
        <v>57335242478</v>
      </c>
      <c r="W110" s="16">
        <v>362175125</v>
      </c>
      <c r="X110" s="16">
        <v>56731133437</v>
      </c>
      <c r="Y110" s="16">
        <v>14493031178</v>
      </c>
      <c r="Z110" s="16">
        <v>14490548838</v>
      </c>
      <c r="AA110" s="16">
        <v>14490548838</v>
      </c>
    </row>
    <row r="111" spans="1:27">
      <c r="A111" s="13" t="s">
        <v>1</v>
      </c>
      <c r="B111" s="14" t="s">
        <v>1</v>
      </c>
      <c r="C111" s="15" t="s">
        <v>1</v>
      </c>
      <c r="D111" s="13" t="s">
        <v>1</v>
      </c>
      <c r="E111" s="13" t="s">
        <v>1</v>
      </c>
      <c r="F111" s="13" t="s">
        <v>1</v>
      </c>
      <c r="G111" s="13" t="s">
        <v>1</v>
      </c>
      <c r="H111" s="13" t="s">
        <v>1</v>
      </c>
      <c r="I111" s="13" t="s">
        <v>1</v>
      </c>
      <c r="J111" s="13" t="s">
        <v>1</v>
      </c>
      <c r="K111" s="13" t="s">
        <v>1</v>
      </c>
      <c r="L111" s="13" t="s">
        <v>1</v>
      </c>
      <c r="M111" s="13" t="s">
        <v>1</v>
      </c>
      <c r="N111" s="13" t="s">
        <v>1</v>
      </c>
      <c r="O111" s="13" t="s">
        <v>1</v>
      </c>
      <c r="P111" s="14" t="s">
        <v>1</v>
      </c>
      <c r="Q111" s="16">
        <v>3919361334826</v>
      </c>
      <c r="R111" s="16">
        <v>161396007520</v>
      </c>
      <c r="S111" s="16">
        <v>69704528786</v>
      </c>
      <c r="T111" s="16">
        <v>4011052813560</v>
      </c>
      <c r="U111" s="16">
        <v>0</v>
      </c>
      <c r="V111" s="16">
        <v>3890685769790.1401</v>
      </c>
      <c r="W111" s="16">
        <v>120367043769.86</v>
      </c>
      <c r="X111" s="16">
        <v>1585457974140.3101</v>
      </c>
      <c r="Y111" s="16">
        <v>1300189149333.8999</v>
      </c>
      <c r="Z111" s="16">
        <v>1292991004337.6599</v>
      </c>
      <c r="AA111" s="16">
        <v>1288645945599.6599</v>
      </c>
    </row>
    <row r="112" spans="1:27">
      <c r="A112" s="13" t="s">
        <v>1</v>
      </c>
      <c r="B112" s="17" t="s">
        <v>1</v>
      </c>
      <c r="C112" s="15" t="s">
        <v>1</v>
      </c>
      <c r="D112" s="13" t="s">
        <v>1</v>
      </c>
      <c r="E112" s="13" t="s">
        <v>1</v>
      </c>
      <c r="F112" s="13" t="s">
        <v>1</v>
      </c>
      <c r="G112" s="13" t="s">
        <v>1</v>
      </c>
      <c r="H112" s="13" t="s">
        <v>1</v>
      </c>
      <c r="I112" s="13" t="s">
        <v>1</v>
      </c>
      <c r="J112" s="13" t="s">
        <v>1</v>
      </c>
      <c r="K112" s="13" t="s">
        <v>1</v>
      </c>
      <c r="L112" s="13" t="s">
        <v>1</v>
      </c>
      <c r="M112" s="13" t="s">
        <v>1</v>
      </c>
      <c r="N112" s="13" t="s">
        <v>1</v>
      </c>
      <c r="O112" s="13" t="s">
        <v>1</v>
      </c>
      <c r="P112" s="14" t="s">
        <v>1</v>
      </c>
      <c r="Q112" s="18" t="s">
        <v>1</v>
      </c>
      <c r="R112" s="18" t="s">
        <v>1</v>
      </c>
      <c r="S112" s="18" t="s">
        <v>1</v>
      </c>
      <c r="T112" s="18" t="s">
        <v>1</v>
      </c>
      <c r="U112" s="18" t="s">
        <v>1</v>
      </c>
      <c r="V112" s="18" t="s">
        <v>1</v>
      </c>
      <c r="W112" s="18" t="s">
        <v>1</v>
      </c>
      <c r="X112" s="18" t="s">
        <v>1</v>
      </c>
      <c r="Y112" s="18" t="s">
        <v>1</v>
      </c>
      <c r="Z112" s="18" t="s">
        <v>1</v>
      </c>
      <c r="AA112" s="18" t="s">
        <v>1</v>
      </c>
    </row>
    <row r="113" ht="0" hidden="1" customHeight="1"/>
    <row r="114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DA82-1145-486C-80A5-D5DC536C9104}">
  <dimension ref="A1:AA14"/>
  <sheetViews>
    <sheetView showGridLines="0" workbookViewId="0">
      <selection activeCell="M2" sqref="M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688875297</v>
      </c>
      <c r="W5" s="7">
        <v>3925524703</v>
      </c>
      <c r="X5" s="7">
        <v>679819610</v>
      </c>
      <c r="Y5" s="7">
        <v>73088612</v>
      </c>
      <c r="Z5" s="7">
        <v>5170963</v>
      </c>
      <c r="AA5" s="7">
        <v>4970963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269000000000</v>
      </c>
      <c r="R7" s="7">
        <v>0</v>
      </c>
      <c r="S7" s="7">
        <v>179593663225</v>
      </c>
      <c r="T7" s="7">
        <v>89406336775</v>
      </c>
      <c r="U7" s="7">
        <v>89406000000</v>
      </c>
      <c r="V7" s="7">
        <v>0</v>
      </c>
      <c r="W7" s="7">
        <v>336775</v>
      </c>
      <c r="X7" s="7">
        <v>0</v>
      </c>
      <c r="Y7" s="7">
        <v>0</v>
      </c>
      <c r="Z7" s="7">
        <v>0</v>
      </c>
      <c r="AA7" s="7">
        <v>0</v>
      </c>
    </row>
    <row r="8" spans="1:27" ht="33.75">
      <c r="A8" s="4" t="s">
        <v>33</v>
      </c>
      <c r="B8" s="5" t="s">
        <v>34</v>
      </c>
      <c r="C8" s="6" t="s">
        <v>59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60</v>
      </c>
      <c r="I8" s="4"/>
      <c r="J8" s="4"/>
      <c r="K8" s="4"/>
      <c r="L8" s="4"/>
      <c r="M8" s="4" t="s">
        <v>38</v>
      </c>
      <c r="N8" s="4" t="s">
        <v>52</v>
      </c>
      <c r="O8" s="4" t="s">
        <v>40</v>
      </c>
      <c r="P8" s="5" t="s">
        <v>61</v>
      </c>
      <c r="Q8" s="7">
        <v>50000000000</v>
      </c>
      <c r="R8" s="7">
        <v>0</v>
      </c>
      <c r="S8" s="7">
        <v>50000000000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52</v>
      </c>
      <c r="O9" s="4" t="s">
        <v>40</v>
      </c>
      <c r="P9" s="5" t="s">
        <v>70</v>
      </c>
      <c r="Q9" s="7">
        <v>40107100000</v>
      </c>
      <c r="R9" s="7">
        <v>0</v>
      </c>
      <c r="S9" s="7">
        <v>3800000000</v>
      </c>
      <c r="T9" s="7">
        <v>36307100000</v>
      </c>
      <c r="U9" s="7">
        <v>0</v>
      </c>
      <c r="V9" s="7">
        <v>35051674047</v>
      </c>
      <c r="W9" s="7">
        <v>1255425953</v>
      </c>
      <c r="X9" s="7">
        <v>34270244265</v>
      </c>
      <c r="Y9" s="7">
        <v>34270244265</v>
      </c>
      <c r="Z9" s="7">
        <v>34165595785</v>
      </c>
      <c r="AA9" s="7">
        <v>34165595785</v>
      </c>
    </row>
    <row r="10" spans="1:27" ht="22.5">
      <c r="A10" s="4" t="s">
        <v>33</v>
      </c>
      <c r="B10" s="5" t="s">
        <v>34</v>
      </c>
      <c r="C10" s="6" t="s">
        <v>71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72</v>
      </c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73</v>
      </c>
      <c r="Q10" s="7">
        <v>0</v>
      </c>
      <c r="R10" s="7">
        <v>3800000000</v>
      </c>
      <c r="S10" s="7">
        <v>0</v>
      </c>
      <c r="T10" s="7">
        <v>3800000000</v>
      </c>
      <c r="U10" s="7">
        <v>0</v>
      </c>
      <c r="V10" s="7">
        <v>3039706997</v>
      </c>
      <c r="W10" s="7">
        <v>760293003</v>
      </c>
      <c r="X10" s="7">
        <v>3039706997</v>
      </c>
      <c r="Y10" s="7">
        <v>3039706997</v>
      </c>
      <c r="Z10" s="7">
        <v>3039706997</v>
      </c>
      <c r="AA10" s="7">
        <v>3039706997</v>
      </c>
    </row>
    <row r="11" spans="1:27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7">
        <f>SUM(Q5:Q10)</f>
        <v>364144900000</v>
      </c>
      <c r="R11" s="7">
        <f t="shared" ref="R11:AA11" si="0">SUM(R5:R10)</f>
        <v>3800000000</v>
      </c>
      <c r="S11" s="7">
        <f t="shared" si="0"/>
        <v>233393663225</v>
      </c>
      <c r="T11" s="7">
        <f t="shared" si="0"/>
        <v>134551236775</v>
      </c>
      <c r="U11" s="7">
        <f t="shared" si="0"/>
        <v>89406000000</v>
      </c>
      <c r="V11" s="7">
        <f t="shared" si="0"/>
        <v>38780256341</v>
      </c>
      <c r="W11" s="7">
        <f t="shared" si="0"/>
        <v>6364980434</v>
      </c>
      <c r="X11" s="7">
        <f t="shared" si="0"/>
        <v>37989770872</v>
      </c>
      <c r="Y11" s="7">
        <f t="shared" si="0"/>
        <v>37383039874</v>
      </c>
      <c r="Z11" s="7">
        <f t="shared" si="0"/>
        <v>37210473745</v>
      </c>
      <c r="AA11" s="7">
        <f t="shared" si="0"/>
        <v>37210273745</v>
      </c>
    </row>
    <row r="12" spans="1:27">
      <c r="A12" s="4" t="s">
        <v>1</v>
      </c>
      <c r="B12" s="8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9" t="s">
        <v>1</v>
      </c>
      <c r="Z12" s="9" t="s">
        <v>1</v>
      </c>
      <c r="AA12" s="9" t="s">
        <v>1</v>
      </c>
    </row>
    <row r="13" spans="1:27" ht="0" hidden="1" customHeight="1"/>
    <row r="1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showGridLines="0" workbookViewId="0">
      <selection activeCell="C2" sqref="C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80</v>
      </c>
      <c r="D5" s="4" t="s">
        <v>36</v>
      </c>
      <c r="E5" s="4" t="s">
        <v>78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81</v>
      </c>
      <c r="Q5" s="7">
        <v>31900000</v>
      </c>
      <c r="R5" s="7">
        <v>0</v>
      </c>
      <c r="S5" s="7">
        <v>0</v>
      </c>
      <c r="T5" s="7">
        <v>31900000</v>
      </c>
      <c r="U5" s="7">
        <v>0</v>
      </c>
      <c r="V5" s="7">
        <v>6567869</v>
      </c>
      <c r="W5" s="7">
        <v>25332131</v>
      </c>
      <c r="X5" s="7">
        <v>3567869</v>
      </c>
      <c r="Y5" s="7">
        <v>0</v>
      </c>
      <c r="Z5" s="7">
        <v>0</v>
      </c>
      <c r="AA5" s="7">
        <v>0</v>
      </c>
    </row>
    <row r="6" spans="1:27" ht="22.5">
      <c r="A6" s="4" t="s">
        <v>33</v>
      </c>
      <c r="B6" s="5" t="s">
        <v>34</v>
      </c>
      <c r="C6" s="6" t="s">
        <v>82</v>
      </c>
      <c r="D6" s="4" t="s">
        <v>36</v>
      </c>
      <c r="E6" s="4" t="s">
        <v>78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52</v>
      </c>
      <c r="O6" s="4" t="s">
        <v>83</v>
      </c>
      <c r="P6" s="5" t="s">
        <v>84</v>
      </c>
      <c r="Q6" s="7">
        <v>4733800000</v>
      </c>
      <c r="R6" s="7">
        <v>0</v>
      </c>
      <c r="S6" s="7">
        <v>0</v>
      </c>
      <c r="T6" s="7">
        <v>4733800000</v>
      </c>
      <c r="U6" s="7">
        <v>0</v>
      </c>
      <c r="V6" s="7">
        <v>0</v>
      </c>
      <c r="W6" s="7">
        <v>4733800000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4765700000</v>
      </c>
      <c r="R7" s="7">
        <f t="shared" ref="R7:AA7" si="0">SUM(R5:R6)</f>
        <v>0</v>
      </c>
      <c r="S7" s="7">
        <f t="shared" si="0"/>
        <v>0</v>
      </c>
      <c r="T7" s="7">
        <f t="shared" si="0"/>
        <v>4765700000</v>
      </c>
      <c r="U7" s="7">
        <f t="shared" si="0"/>
        <v>0</v>
      </c>
      <c r="V7" s="7">
        <f t="shared" si="0"/>
        <v>6567869</v>
      </c>
      <c r="W7" s="7">
        <f t="shared" si="0"/>
        <v>4759132131</v>
      </c>
      <c r="X7" s="7">
        <f t="shared" si="0"/>
        <v>3567869</v>
      </c>
      <c r="Y7" s="7">
        <f t="shared" si="0"/>
        <v>0</v>
      </c>
      <c r="Z7" s="7">
        <f t="shared" si="0"/>
        <v>0</v>
      </c>
      <c r="AA7" s="7">
        <f t="shared" si="0"/>
        <v>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MAYO 2021 </vt:lpstr>
      <vt:lpstr>DESAGREGADO MAYO  2021</vt:lpstr>
      <vt:lpstr>TRANSFEREN NO DESAGR MAYO 2021</vt:lpstr>
      <vt:lpstr>GASTOSxTRIBT NO DESG MAYO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2021-06-01T14:52:52Z</dcterms:created>
  <dcterms:modified xsi:type="dcterms:W3CDTF">2021-06-02T16:42:25Z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