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1\EXCEL 2021\EJECUCIONES PTALES 2021\JULIO 2021\JULIO PRENSA\"/>
    </mc:Choice>
  </mc:AlternateContent>
  <xr:revisionPtr revIDLastSave="0" documentId="13_ncr:1_{6DC2C5E9-BB05-4424-A1D3-05D9C4F015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T LIQUIDACION JULIO 2021 " sheetId="3" r:id="rId1"/>
    <sheet name="DESAGREGADO JULIO  2021" sheetId="4" r:id="rId2"/>
    <sheet name="TRANSFEREN NO DESAGR JULIO 2021" sheetId="2" r:id="rId3"/>
    <sheet name="GASTOSxTRIBT NO DESG JULIO 2021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" i="1" l="1"/>
  <c r="S7" i="1"/>
  <c r="T7" i="1"/>
  <c r="U7" i="1"/>
  <c r="V7" i="1"/>
  <c r="W7" i="1"/>
  <c r="X7" i="1"/>
  <c r="Y7" i="1"/>
  <c r="Z7" i="1"/>
  <c r="AA7" i="1"/>
  <c r="Q7" i="1"/>
  <c r="R12" i="2"/>
  <c r="S12" i="2"/>
  <c r="T12" i="2"/>
  <c r="U12" i="2"/>
  <c r="V12" i="2"/>
  <c r="W12" i="2"/>
  <c r="X12" i="2"/>
  <c r="Y12" i="2"/>
  <c r="Z12" i="2"/>
  <c r="AA12" i="2"/>
  <c r="Q12" i="2"/>
</calcChain>
</file>

<file path=xl/sharedStrings.xml><?xml version="1.0" encoding="utf-8"?>
<sst xmlns="http://schemas.openxmlformats.org/spreadsheetml/2006/main" count="2403" uniqueCount="317">
  <si>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</si>
  <si>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</si>
  <si>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</si>
  <si>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</si>
  <si>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</si>
  <si>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</si>
  <si>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</si>
  <si>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</si>
  <si>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</si>
  <si>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</si>
  <si>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</si>
  <si>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</si>
  <si>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</si>
  <si>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</si>
  <si>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</si>
  <si>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</si>
  <si>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</si>
  <si>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</si>
  <si>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</si>
  <si>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</si>
  <si>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</si>
  <si>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</si>
  <si>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</si>
  <si>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</si>
  <si>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</si>
  <si>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</si>
  <si>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</si>
  <si>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</si>
  <si>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</si>
  <si>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</si>
  <si>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</si>
  <si>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</si>
  <si>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</si>
  <si>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</si>
  <si>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</si>
  <si>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</si>
  <si>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</si>
  <si>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</si>
  <si>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</si>
  <si>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</si>
  <si>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</si>
  <si>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</si>
  <si>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</si>
  <si>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</si>
  <si>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</si>
  <si>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</si>
  <si>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</si>
  <si>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</si>
  <si>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</si>
  <si>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</si>
  <si>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</si>
  <si>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</si>
  <si>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11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</si>
  <si>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</si>
  <si>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</si>
  <si>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</si>
  <si>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</si>
  <si>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</si>
  <si>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</si>
  <si>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</si>
  <si>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</si>
  <si>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</si>
  <si>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</si>
  <si>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</si>
  <si>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</si>
  <si>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</si>
  <si>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</si>
  <si>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</si>
  <si>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</si>
  <si>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</si>
  <si>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</si>
  <si>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</si>
  <si>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</si>
  <si>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</si>
  <si>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</si>
  <si>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</si>
  <si>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</si>
  <si>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</si>
  <si>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</si>
  <si>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</si>
  <si>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</si>
  <si>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</si>
  <si>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</si>
  <si>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</si>
  <si>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</si>
  <si>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</si>
  <si>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</si>
  <si>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</si>
  <si>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</si>
  <si>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</si>
  <si>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</si>
  <si>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</si>
  <si>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</si>
  <si>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</si>
  <si>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</si>
  <si>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C-2901-0800-11</t>
  </si>
  <si>
    <t>FORTALECIMIENTO Y MODERNIZACIÓN TECNOLÓGICA DE LA POLICÍA JUDICIAL DE LA FGN PARA LA INVESTIGACIÓN PENAL A NIVEL   NACIONAL</t>
  </si>
  <si>
    <t>C-2999-0800-17</t>
  </si>
  <si>
    <t>2999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</si>
  <si>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</si>
  <si>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</si>
  <si>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</si>
  <si>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</si>
  <si>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</si>
  <si>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</si>
  <si>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</si>
  <si>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</si>
  <si>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</si>
  <si>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</si>
  <si>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</si>
  <si>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</si>
  <si>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</si>
  <si>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</si>
  <si>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</si>
  <si>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</si>
  <si>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</si>
  <si>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</si>
  <si>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</si>
  <si>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</si>
  <si>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</si>
  <si>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</si>
  <si>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</si>
  <si>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</si>
  <si>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</si>
  <si>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</si>
  <si>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</si>
  <si>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</si>
  <si>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</si>
  <si>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</si>
  <si>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</si>
  <si>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</si>
  <si>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</si>
  <si>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</si>
  <si>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</si>
  <si>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</si>
  <si>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</si>
  <si>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</si>
  <si>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</si>
  <si>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</si>
  <si>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</si>
  <si>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</si>
  <si>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</si>
  <si>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</si>
  <si>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</si>
  <si>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</si>
  <si>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</si>
  <si>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</si>
  <si>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</si>
  <si>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</si>
  <si>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</si>
  <si>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</si>
  <si>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</si>
  <si>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</si>
  <si>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</si>
  <si>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</si>
  <si>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</si>
  <si>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</si>
  <si>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</si>
  <si>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</si>
  <si>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</si>
  <si>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</si>
  <si>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</si>
  <si>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</si>
  <si>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</si>
  <si>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</si>
  <si>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</si>
  <si>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</si>
  <si>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</si>
  <si>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</si>
  <si>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</si>
  <si>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</si>
  <si>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A-01-01-03-082</t>
  </si>
  <si>
    <t>082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</si>
  <si>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</si>
  <si>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</si>
  <si>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</si>
  <si>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</si>
  <si>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</si>
  <si>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</si>
  <si>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</si>
  <si>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</si>
  <si>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</si>
  <si>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</si>
  <si>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</si>
  <si>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</si>
  <si>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</si>
  <si>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</si>
  <si>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</si>
  <si>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</si>
  <si>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</si>
  <si>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</si>
  <si>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</si>
  <si>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</si>
  <si>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</si>
  <si>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</si>
  <si>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</si>
  <si>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</si>
  <si>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</si>
  <si>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</si>
  <si>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</si>
  <si>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</si>
  <si>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</si>
  <si>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</si>
  <si>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</si>
  <si>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</si>
  <si>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</si>
  <si>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</si>
  <si>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</si>
  <si>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</si>
  <si>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</si>
  <si>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</si>
  <si>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</si>
  <si>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</si>
  <si>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</si>
  <si>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</si>
  <si>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</si>
  <si>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</si>
  <si>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</si>
  <si>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</si>
  <si>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</si>
  <si>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</si>
  <si>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</si>
  <si>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</si>
  <si>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</si>
  <si>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</si>
  <si>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</si>
  <si>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</si>
  <si>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</si>
  <si>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</si>
  <si>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</si>
  <si>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</si>
  <si>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</si>
  <si>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EQUIPO DE TRANSPORTE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</si>
  <si>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</si>
  <si>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</si>
  <si>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</si>
  <si>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</si>
  <si>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</si>
  <si>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</si>
  <si>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</si>
  <si>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</si>
  <si>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</si>
  <si>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</si>
  <si>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</si>
  <si>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</si>
  <si>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</si>
  <si>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</si>
  <si>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</si>
  <si>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</si>
  <si>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</si>
  <si>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</si>
  <si>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</si>
  <si>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</si>
  <si>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</si>
  <si>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</si>
  <si>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</si>
  <si>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</si>
  <si>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</si>
  <si>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</si>
  <si>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</si>
  <si>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</si>
  <si>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</si>
  <si>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</si>
  <si>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</si>
  <si>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</si>
  <si>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</si>
  <si>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</si>
  <si>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</si>
  <si>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</si>
  <si>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</si>
  <si>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</si>
  <si>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</si>
  <si>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</si>
  <si>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</si>
  <si>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</si>
  <si>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</si>
  <si>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</si>
  <si>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</si>
  <si>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</si>
  <si>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</si>
  <si>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</si>
  <si>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</si>
  <si>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</si>
  <si>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</si>
  <si>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</si>
  <si>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</si>
  <si>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</si>
  <si>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</si>
  <si>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</si>
  <si>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</si>
  <si>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</si>
  <si>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</si>
  <si>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</si>
  <si>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</si>
  <si>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</si>
  <si>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</si>
  <si>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</si>
  <si>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</si>
  <si>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</si>
  <si>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</si>
  <si>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</si>
  <si>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C-2901-0800-9-0-2901003-02</t>
  </si>
  <si>
    <t>0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</si>
  <si>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</si>
  <si>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</si>
  <si>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</si>
  <si>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</si>
  <si>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</si>
  <si>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</si>
  <si>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</si>
  <si>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</si>
  <si>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</si>
  <si>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</si>
  <si>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</si>
  <si>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</si>
  <si>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2999011</t>
  </si>
  <si>
    <t>ADQUISICIÓN DE BIENES Y SERVICIOS - SEDES ADECUADAS - FORTALECIMIENTO DE LOS SERVICIOS DE TIC EN LA IMPLEMENTACIÓN DE LA ARQUITECTURA INSTITUCIONAL DE LA FISCALÍA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</si>
</sst>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942E-AA68-4CDB-A2DB-D9D0348177BA}">
  <dimension ref="A1:AA33"/>
  <sheetViews>
    <sheetView showGridLines="0" tabSelected="1" zoomScaleNormal="100" workbookViewId="0">
      <selection activeCell="B11" sqref="B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1500231500000</v>
      </c>
      <c r="R5" s="7">
        <v>0</v>
      </c>
      <c r="S5" s="7">
        <v>0</v>
      </c>
      <c r="T5" s="7">
        <v>1500231500000</v>
      </c>
      <c r="U5" s="7">
        <v>0</v>
      </c>
      <c r="V5" s="7">
        <v>1499715118255.22</v>
      </c>
      <c r="W5" s="7">
        <v>516381744.77999997</v>
      </c>
      <c r="X5" s="7">
        <v>786267083161</v>
      </c>
      <c r="Y5" s="7">
        <v>786241322497</v>
      </c>
      <c r="Z5" s="7">
        <v>786241322497</v>
      </c>
      <c r="AA5" s="7">
        <v>786241322497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962875800000</v>
      </c>
      <c r="R6" s="7">
        <v>37873143049</v>
      </c>
      <c r="S6" s="7">
        <v>0</v>
      </c>
      <c r="T6" s="7">
        <v>1000748943049</v>
      </c>
      <c r="U6" s="7">
        <v>0</v>
      </c>
      <c r="V6" s="7">
        <v>930977267244</v>
      </c>
      <c r="W6" s="7">
        <v>69771675805</v>
      </c>
      <c r="X6" s="7">
        <v>427779092529</v>
      </c>
      <c r="Y6" s="7">
        <v>425071221655</v>
      </c>
      <c r="Z6" s="7">
        <v>420528148544</v>
      </c>
      <c r="AA6" s="7">
        <v>420528148544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799677900000</v>
      </c>
      <c r="R7" s="7">
        <v>137720520176</v>
      </c>
      <c r="S7" s="7">
        <v>0</v>
      </c>
      <c r="T7" s="7">
        <v>937398420176</v>
      </c>
      <c r="U7" s="7">
        <v>0</v>
      </c>
      <c r="V7" s="7">
        <v>935405354167.85999</v>
      </c>
      <c r="W7" s="7">
        <v>1993066008.1400001</v>
      </c>
      <c r="X7" s="7">
        <v>498361925935</v>
      </c>
      <c r="Y7" s="7">
        <v>498361925935</v>
      </c>
      <c r="Z7" s="7">
        <v>498361925935</v>
      </c>
      <c r="AA7" s="7">
        <v>498361925935</v>
      </c>
    </row>
    <row r="8" spans="1:27" ht="22.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78716500000</v>
      </c>
      <c r="R8" s="7">
        <v>0</v>
      </c>
      <c r="S8" s="7">
        <v>13428623070</v>
      </c>
      <c r="T8" s="7">
        <v>65287876930</v>
      </c>
      <c r="U8" s="7">
        <v>0</v>
      </c>
      <c r="V8" s="7">
        <v>62387941073.870003</v>
      </c>
      <c r="W8" s="7">
        <v>2899935856.1300001</v>
      </c>
      <c r="X8" s="7">
        <v>61523170671.870003</v>
      </c>
      <c r="Y8" s="7">
        <v>59774969387.800003</v>
      </c>
      <c r="Z8" s="7">
        <v>59774969387.800003</v>
      </c>
      <c r="AA8" s="7">
        <v>59774969387.800003</v>
      </c>
    </row>
    <row r="9" spans="1:27" ht="22.5" x14ac:dyDescent="0.2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329686900000</v>
      </c>
      <c r="R9" s="7">
        <v>16028623070</v>
      </c>
      <c r="S9" s="7">
        <v>0</v>
      </c>
      <c r="T9" s="7">
        <v>345715523070</v>
      </c>
      <c r="U9" s="7">
        <v>0</v>
      </c>
      <c r="V9" s="7">
        <v>329931626381.02002</v>
      </c>
      <c r="W9" s="7">
        <v>15783896688.98</v>
      </c>
      <c r="X9" s="7">
        <v>319995376213.02002</v>
      </c>
      <c r="Y9" s="7">
        <v>164264963768.17999</v>
      </c>
      <c r="Z9" s="7">
        <v>163769278443.23001</v>
      </c>
      <c r="AA9" s="7">
        <v>163769278443.23001</v>
      </c>
    </row>
    <row r="10" spans="1:27" ht="22.5" x14ac:dyDescent="0.2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50000000000</v>
      </c>
      <c r="S10" s="7">
        <v>0</v>
      </c>
      <c r="T10" s="7">
        <v>50000000000</v>
      </c>
      <c r="U10" s="7">
        <v>0</v>
      </c>
      <c r="V10" s="7">
        <v>41378465424</v>
      </c>
      <c r="W10" s="7">
        <v>8621534576</v>
      </c>
      <c r="X10" s="7">
        <v>26373130625</v>
      </c>
      <c r="Y10" s="7">
        <v>20396080755</v>
      </c>
      <c r="Z10" s="7">
        <v>20389780882</v>
      </c>
      <c r="AA10" s="7">
        <v>20389594044</v>
      </c>
    </row>
    <row r="11" spans="1:27" ht="78.75" x14ac:dyDescent="0.2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54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55</v>
      </c>
      <c r="Q11" s="7">
        <v>4614400000</v>
      </c>
      <c r="R11" s="7">
        <v>0</v>
      </c>
      <c r="S11" s="7">
        <v>0</v>
      </c>
      <c r="T11" s="7">
        <v>4614400000</v>
      </c>
      <c r="U11" s="7">
        <v>0</v>
      </c>
      <c r="V11" s="7">
        <v>689275297</v>
      </c>
      <c r="W11" s="7">
        <v>3925124703</v>
      </c>
      <c r="X11" s="7">
        <v>680219610</v>
      </c>
      <c r="Y11" s="7">
        <v>209323910</v>
      </c>
      <c r="Z11" s="7">
        <v>209323910</v>
      </c>
      <c r="AA11" s="7">
        <v>209323910</v>
      </c>
    </row>
    <row r="12" spans="1:27" ht="33.75" x14ac:dyDescent="0.2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423400000</v>
      </c>
      <c r="R12" s="7">
        <v>0</v>
      </c>
      <c r="S12" s="7">
        <v>0</v>
      </c>
      <c r="T12" s="7">
        <v>423400000</v>
      </c>
      <c r="U12" s="7">
        <v>0</v>
      </c>
      <c r="V12" s="7">
        <v>0</v>
      </c>
      <c r="W12" s="7">
        <v>423400000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269000000000</v>
      </c>
      <c r="R13" s="7">
        <v>0</v>
      </c>
      <c r="S13" s="7">
        <v>179593663225</v>
      </c>
      <c r="T13" s="7">
        <v>89406336775</v>
      </c>
      <c r="U13" s="7">
        <v>89406000000</v>
      </c>
      <c r="V13" s="7">
        <v>0</v>
      </c>
      <c r="W13" s="7">
        <v>336775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59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60</v>
      </c>
      <c r="I14" s="4"/>
      <c r="J14" s="4"/>
      <c r="K14" s="4"/>
      <c r="L14" s="4"/>
      <c r="M14" s="4" t="s">
        <v>38</v>
      </c>
      <c r="N14" s="4" t="s">
        <v>52</v>
      </c>
      <c r="O14" s="4" t="s">
        <v>40</v>
      </c>
      <c r="P14" s="5" t="s">
        <v>61</v>
      </c>
      <c r="Q14" s="7">
        <v>50000000000</v>
      </c>
      <c r="R14" s="7">
        <v>0</v>
      </c>
      <c r="S14" s="7">
        <v>50000000000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 x14ac:dyDescent="0.25">
      <c r="A15" s="4" t="s">
        <v>33</v>
      </c>
      <c r="B15" s="5" t="s">
        <v>34</v>
      </c>
      <c r="C15" s="6" t="s">
        <v>62</v>
      </c>
      <c r="D15" s="4" t="s">
        <v>36</v>
      </c>
      <c r="E15" s="4" t="s">
        <v>46</v>
      </c>
      <c r="F15" s="4" t="s">
        <v>63</v>
      </c>
      <c r="G15" s="4" t="s">
        <v>43</v>
      </c>
      <c r="H15" s="4" t="s">
        <v>64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65</v>
      </c>
      <c r="Q15" s="7">
        <v>129200000</v>
      </c>
      <c r="R15" s="7">
        <v>0</v>
      </c>
      <c r="S15" s="7">
        <v>0</v>
      </c>
      <c r="T15" s="7">
        <v>129200000</v>
      </c>
      <c r="U15" s="7">
        <v>0</v>
      </c>
      <c r="V15" s="7">
        <v>70249106</v>
      </c>
      <c r="W15" s="7">
        <v>58950894</v>
      </c>
      <c r="X15" s="7">
        <v>70249106</v>
      </c>
      <c r="Y15" s="7">
        <v>70249106</v>
      </c>
      <c r="Z15" s="7">
        <v>70249106</v>
      </c>
      <c r="AA15" s="7">
        <v>70249106</v>
      </c>
    </row>
    <row r="16" spans="1:27" ht="33.75" x14ac:dyDescent="0.25">
      <c r="A16" s="4" t="s">
        <v>33</v>
      </c>
      <c r="B16" s="5" t="s">
        <v>34</v>
      </c>
      <c r="C16" s="6" t="s">
        <v>66</v>
      </c>
      <c r="D16" s="4" t="s">
        <v>36</v>
      </c>
      <c r="E16" s="4" t="s">
        <v>46</v>
      </c>
      <c r="F16" s="4" t="s">
        <v>63</v>
      </c>
      <c r="G16" s="4" t="s">
        <v>43</v>
      </c>
      <c r="H16" s="4" t="s">
        <v>67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68</v>
      </c>
      <c r="Q16" s="7">
        <v>9857900000</v>
      </c>
      <c r="R16" s="7">
        <v>0</v>
      </c>
      <c r="S16" s="7">
        <v>0</v>
      </c>
      <c r="T16" s="7">
        <v>9857900000</v>
      </c>
      <c r="U16" s="7">
        <v>0</v>
      </c>
      <c r="V16" s="7">
        <v>8599674021</v>
      </c>
      <c r="W16" s="7">
        <v>1258225979</v>
      </c>
      <c r="X16" s="7">
        <v>6534424298</v>
      </c>
      <c r="Y16" s="7">
        <v>6371096614</v>
      </c>
      <c r="Z16" s="7">
        <v>6371096614</v>
      </c>
      <c r="AA16" s="7">
        <v>6371096614</v>
      </c>
    </row>
    <row r="17" spans="1:27" ht="22.5" x14ac:dyDescent="0.25">
      <c r="A17" s="4" t="s">
        <v>33</v>
      </c>
      <c r="B17" s="5" t="s">
        <v>34</v>
      </c>
      <c r="C17" s="6" t="s">
        <v>69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64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70</v>
      </c>
      <c r="Q17" s="7">
        <v>0</v>
      </c>
      <c r="R17" s="7">
        <v>1400000000</v>
      </c>
      <c r="S17" s="7">
        <v>0</v>
      </c>
      <c r="T17" s="7">
        <v>1400000000</v>
      </c>
      <c r="U17" s="7">
        <v>0</v>
      </c>
      <c r="V17" s="7">
        <v>0</v>
      </c>
      <c r="W17" s="7">
        <v>1400000000</v>
      </c>
      <c r="X17" s="7">
        <v>0</v>
      </c>
      <c r="Y17" s="7">
        <v>0</v>
      </c>
      <c r="Z17" s="7">
        <v>0</v>
      </c>
      <c r="AA17" s="7">
        <v>0</v>
      </c>
    </row>
    <row r="18" spans="1:27" ht="22.5" x14ac:dyDescent="0.25">
      <c r="A18" s="4" t="s">
        <v>33</v>
      </c>
      <c r="B18" s="5" t="s">
        <v>34</v>
      </c>
      <c r="C18" s="6" t="s">
        <v>69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64</v>
      </c>
      <c r="I18" s="4"/>
      <c r="J18" s="4"/>
      <c r="K18" s="4"/>
      <c r="L18" s="4"/>
      <c r="M18" s="4" t="s">
        <v>38</v>
      </c>
      <c r="N18" s="4" t="s">
        <v>52</v>
      </c>
      <c r="O18" s="4" t="s">
        <v>40</v>
      </c>
      <c r="P18" s="5" t="s">
        <v>70</v>
      </c>
      <c r="Q18" s="7">
        <v>40107100000</v>
      </c>
      <c r="R18" s="7">
        <v>0</v>
      </c>
      <c r="S18" s="7">
        <v>3800000000</v>
      </c>
      <c r="T18" s="7">
        <v>36307100000</v>
      </c>
      <c r="U18" s="7">
        <v>0</v>
      </c>
      <c r="V18" s="7">
        <v>35912112906</v>
      </c>
      <c r="W18" s="7">
        <v>394987094</v>
      </c>
      <c r="X18" s="7">
        <v>35694538228</v>
      </c>
      <c r="Y18" s="7">
        <v>35694538228</v>
      </c>
      <c r="Z18" s="7">
        <v>35694538228</v>
      </c>
      <c r="AA18" s="7">
        <v>35694538228</v>
      </c>
    </row>
    <row r="19" spans="1:27" ht="22.5" x14ac:dyDescent="0.25">
      <c r="A19" s="4" t="s">
        <v>33</v>
      </c>
      <c r="B19" s="5" t="s">
        <v>34</v>
      </c>
      <c r="C19" s="6" t="s">
        <v>71</v>
      </c>
      <c r="D19" s="4" t="s">
        <v>36</v>
      </c>
      <c r="E19" s="4" t="s">
        <v>46</v>
      </c>
      <c r="F19" s="4" t="s">
        <v>39</v>
      </c>
      <c r="G19" s="4" t="s">
        <v>37</v>
      </c>
      <c r="H19" s="4" t="s">
        <v>72</v>
      </c>
      <c r="I19" s="4"/>
      <c r="J19" s="4"/>
      <c r="K19" s="4"/>
      <c r="L19" s="4"/>
      <c r="M19" s="4" t="s">
        <v>38</v>
      </c>
      <c r="N19" s="4" t="s">
        <v>52</v>
      </c>
      <c r="O19" s="4" t="s">
        <v>40</v>
      </c>
      <c r="P19" s="5" t="s">
        <v>73</v>
      </c>
      <c r="Q19" s="7">
        <v>0</v>
      </c>
      <c r="R19" s="7">
        <v>3800000000</v>
      </c>
      <c r="S19" s="7">
        <v>0</v>
      </c>
      <c r="T19" s="7">
        <v>3800000000</v>
      </c>
      <c r="U19" s="7">
        <v>0</v>
      </c>
      <c r="V19" s="7">
        <v>3515334503</v>
      </c>
      <c r="W19" s="7">
        <v>284665497</v>
      </c>
      <c r="X19" s="7">
        <v>3515334503</v>
      </c>
      <c r="Y19" s="7">
        <v>3515334503</v>
      </c>
      <c r="Z19" s="7">
        <v>3515334503</v>
      </c>
      <c r="AA19" s="7">
        <v>3515334503</v>
      </c>
    </row>
    <row r="20" spans="1:27" ht="22.5" x14ac:dyDescent="0.25">
      <c r="A20" s="4" t="s">
        <v>33</v>
      </c>
      <c r="B20" s="5" t="s">
        <v>34</v>
      </c>
      <c r="C20" s="6" t="s">
        <v>74</v>
      </c>
      <c r="D20" s="4" t="s">
        <v>36</v>
      </c>
      <c r="E20" s="4" t="s">
        <v>75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76</v>
      </c>
      <c r="Q20" s="7">
        <v>2181500000</v>
      </c>
      <c r="R20" s="7">
        <v>0</v>
      </c>
      <c r="S20" s="7">
        <v>0</v>
      </c>
      <c r="T20" s="7">
        <v>2181500000</v>
      </c>
      <c r="U20" s="7">
        <v>0</v>
      </c>
      <c r="V20" s="7">
        <v>1416561146</v>
      </c>
      <c r="W20" s="7">
        <v>764938854</v>
      </c>
      <c r="X20" s="7">
        <v>975665388</v>
      </c>
      <c r="Y20" s="7">
        <v>975665388</v>
      </c>
      <c r="Z20" s="7">
        <v>975665388</v>
      </c>
      <c r="AA20" s="7">
        <v>975665388</v>
      </c>
    </row>
    <row r="21" spans="1:27" ht="22.5" x14ac:dyDescent="0.25">
      <c r="A21" s="4" t="s">
        <v>33</v>
      </c>
      <c r="B21" s="5" t="s">
        <v>34</v>
      </c>
      <c r="C21" s="6" t="s">
        <v>77</v>
      </c>
      <c r="D21" s="4" t="s">
        <v>36</v>
      </c>
      <c r="E21" s="4" t="s">
        <v>78</v>
      </c>
      <c r="F21" s="4" t="s">
        <v>37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79</v>
      </c>
      <c r="Q21" s="7">
        <v>4284000000</v>
      </c>
      <c r="R21" s="7">
        <v>0</v>
      </c>
      <c r="S21" s="7">
        <v>0</v>
      </c>
      <c r="T21" s="7">
        <v>4284000000</v>
      </c>
      <c r="U21" s="7">
        <v>0</v>
      </c>
      <c r="V21" s="7">
        <v>3143775893</v>
      </c>
      <c r="W21" s="7">
        <v>1140224107</v>
      </c>
      <c r="X21" s="7">
        <v>2796350373</v>
      </c>
      <c r="Y21" s="7">
        <v>2786984955</v>
      </c>
      <c r="Z21" s="7">
        <v>2786984955</v>
      </c>
      <c r="AA21" s="7">
        <v>2786984955</v>
      </c>
    </row>
    <row r="22" spans="1:27" ht="22.5" x14ac:dyDescent="0.25">
      <c r="A22" s="4" t="s">
        <v>33</v>
      </c>
      <c r="B22" s="5" t="s">
        <v>34</v>
      </c>
      <c r="C22" s="6" t="s">
        <v>80</v>
      </c>
      <c r="D22" s="4" t="s">
        <v>36</v>
      </c>
      <c r="E22" s="4" t="s">
        <v>78</v>
      </c>
      <c r="F22" s="4" t="s">
        <v>46</v>
      </c>
      <c r="G22" s="4"/>
      <c r="H22" s="4"/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81</v>
      </c>
      <c r="Q22" s="7">
        <v>31900000</v>
      </c>
      <c r="R22" s="7">
        <v>0</v>
      </c>
      <c r="S22" s="7">
        <v>0</v>
      </c>
      <c r="T22" s="7">
        <v>31900000</v>
      </c>
      <c r="U22" s="7">
        <v>0</v>
      </c>
      <c r="V22" s="7">
        <v>15384931</v>
      </c>
      <c r="W22" s="7">
        <v>16515069</v>
      </c>
      <c r="X22" s="7">
        <v>13684931</v>
      </c>
      <c r="Y22" s="7">
        <v>2351700</v>
      </c>
      <c r="Z22" s="7">
        <v>2351700</v>
      </c>
      <c r="AA22" s="7">
        <v>2351700</v>
      </c>
    </row>
    <row r="23" spans="1:27" ht="22.5" x14ac:dyDescent="0.25">
      <c r="A23" s="4" t="s">
        <v>33</v>
      </c>
      <c r="B23" s="5" t="s">
        <v>34</v>
      </c>
      <c r="C23" s="6" t="s">
        <v>82</v>
      </c>
      <c r="D23" s="4" t="s">
        <v>36</v>
      </c>
      <c r="E23" s="4" t="s">
        <v>78</v>
      </c>
      <c r="F23" s="4" t="s">
        <v>63</v>
      </c>
      <c r="G23" s="4" t="s">
        <v>37</v>
      </c>
      <c r="H23" s="4"/>
      <c r="I23" s="4"/>
      <c r="J23" s="4"/>
      <c r="K23" s="4"/>
      <c r="L23" s="4"/>
      <c r="M23" s="4" t="s">
        <v>38</v>
      </c>
      <c r="N23" s="4" t="s">
        <v>52</v>
      </c>
      <c r="O23" s="4" t="s">
        <v>83</v>
      </c>
      <c r="P23" s="5" t="s">
        <v>84</v>
      </c>
      <c r="Q23" s="7">
        <v>4733800000</v>
      </c>
      <c r="R23" s="7">
        <v>0</v>
      </c>
      <c r="S23" s="7">
        <v>0</v>
      </c>
      <c r="T23" s="7">
        <v>4733800000</v>
      </c>
      <c r="U23" s="7">
        <v>0</v>
      </c>
      <c r="V23" s="7">
        <v>0</v>
      </c>
      <c r="W23" s="7">
        <v>4733800000</v>
      </c>
      <c r="X23" s="7">
        <v>0</v>
      </c>
      <c r="Y23" s="7">
        <v>0</v>
      </c>
      <c r="Z23" s="7">
        <v>0</v>
      </c>
      <c r="AA23" s="7">
        <v>0</v>
      </c>
    </row>
    <row r="24" spans="1:27" ht="22.5" x14ac:dyDescent="0.25">
      <c r="A24" s="4" t="s">
        <v>33</v>
      </c>
      <c r="B24" s="5" t="s">
        <v>34</v>
      </c>
      <c r="C24" s="6" t="s">
        <v>85</v>
      </c>
      <c r="D24" s="4" t="s">
        <v>36</v>
      </c>
      <c r="E24" s="4" t="s">
        <v>78</v>
      </c>
      <c r="F24" s="4" t="s">
        <v>86</v>
      </c>
      <c r="G24" s="4"/>
      <c r="H24" s="4"/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87</v>
      </c>
      <c r="Q24" s="7">
        <v>51500000</v>
      </c>
      <c r="R24" s="7">
        <v>0</v>
      </c>
      <c r="S24" s="7">
        <v>0</v>
      </c>
      <c r="T24" s="7">
        <v>51500000</v>
      </c>
      <c r="U24" s="7">
        <v>0</v>
      </c>
      <c r="V24" s="7">
        <v>1755606</v>
      </c>
      <c r="W24" s="7">
        <v>49744394</v>
      </c>
      <c r="X24" s="7">
        <v>1755606</v>
      </c>
      <c r="Y24" s="7">
        <v>1755606</v>
      </c>
      <c r="Z24" s="7">
        <v>1755606</v>
      </c>
      <c r="AA24" s="7">
        <v>1755606</v>
      </c>
    </row>
    <row r="25" spans="1:27" ht="67.5" x14ac:dyDescent="0.25">
      <c r="A25" s="4" t="s">
        <v>33</v>
      </c>
      <c r="B25" s="5" t="s">
        <v>34</v>
      </c>
      <c r="C25" s="6" t="s">
        <v>88</v>
      </c>
      <c r="D25" s="4" t="s">
        <v>89</v>
      </c>
      <c r="E25" s="4" t="s">
        <v>90</v>
      </c>
      <c r="F25" s="4" t="s">
        <v>91</v>
      </c>
      <c r="G25" s="4" t="s">
        <v>92</v>
      </c>
      <c r="H25" s="4"/>
      <c r="I25" s="4"/>
      <c r="J25" s="4"/>
      <c r="K25" s="4"/>
      <c r="L25" s="4"/>
      <c r="M25" s="4" t="s">
        <v>38</v>
      </c>
      <c r="N25" s="4" t="s">
        <v>52</v>
      </c>
      <c r="O25" s="4" t="s">
        <v>40</v>
      </c>
      <c r="P25" s="5" t="s">
        <v>93</v>
      </c>
      <c r="Q25" s="7">
        <v>2000000000</v>
      </c>
      <c r="R25" s="7">
        <v>0</v>
      </c>
      <c r="S25" s="7">
        <v>0</v>
      </c>
      <c r="T25" s="7">
        <v>2000000000</v>
      </c>
      <c r="U25" s="7">
        <v>0</v>
      </c>
      <c r="V25" s="7">
        <v>2000000000</v>
      </c>
      <c r="W25" s="7">
        <v>0</v>
      </c>
      <c r="X25" s="7">
        <v>2000000000</v>
      </c>
      <c r="Y25" s="7">
        <v>546214284</v>
      </c>
      <c r="Z25" s="7">
        <v>546214284</v>
      </c>
      <c r="AA25" s="7">
        <v>546214284</v>
      </c>
    </row>
    <row r="26" spans="1:27" ht="67.5" x14ac:dyDescent="0.25">
      <c r="A26" s="4" t="s">
        <v>33</v>
      </c>
      <c r="B26" s="5" t="s">
        <v>34</v>
      </c>
      <c r="C26" s="6" t="s">
        <v>88</v>
      </c>
      <c r="D26" s="4" t="s">
        <v>89</v>
      </c>
      <c r="E26" s="4" t="s">
        <v>90</v>
      </c>
      <c r="F26" s="4" t="s">
        <v>91</v>
      </c>
      <c r="G26" s="4" t="s">
        <v>92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93</v>
      </c>
      <c r="Q26" s="7">
        <v>5736023639</v>
      </c>
      <c r="R26" s="7">
        <v>0</v>
      </c>
      <c r="S26" s="7">
        <v>0</v>
      </c>
      <c r="T26" s="7">
        <v>5736023639</v>
      </c>
      <c r="U26" s="7">
        <v>0</v>
      </c>
      <c r="V26" s="7">
        <v>5628144580</v>
      </c>
      <c r="W26" s="7">
        <v>107879059</v>
      </c>
      <c r="X26" s="7">
        <v>5218572401</v>
      </c>
      <c r="Y26" s="7">
        <v>377952798.50999999</v>
      </c>
      <c r="Z26" s="7">
        <v>377952798.50999999</v>
      </c>
      <c r="AA26" s="7">
        <v>377952798.50999999</v>
      </c>
    </row>
    <row r="27" spans="1:27" ht="56.25" x14ac:dyDescent="0.25">
      <c r="A27" s="4" t="s">
        <v>33</v>
      </c>
      <c r="B27" s="5" t="s">
        <v>34</v>
      </c>
      <c r="C27" s="6" t="s">
        <v>95</v>
      </c>
      <c r="D27" s="4" t="s">
        <v>89</v>
      </c>
      <c r="E27" s="4" t="s">
        <v>90</v>
      </c>
      <c r="F27" s="4" t="s">
        <v>91</v>
      </c>
      <c r="G27" s="4" t="s">
        <v>52</v>
      </c>
      <c r="H27" s="4"/>
      <c r="I27" s="4"/>
      <c r="J27" s="4"/>
      <c r="K27" s="4"/>
      <c r="L27" s="4"/>
      <c r="M27" s="4" t="s">
        <v>38</v>
      </c>
      <c r="N27" s="4" t="s">
        <v>94</v>
      </c>
      <c r="O27" s="4" t="s">
        <v>40</v>
      </c>
      <c r="P27" s="5" t="s">
        <v>96</v>
      </c>
      <c r="Q27" s="7">
        <v>10900000000</v>
      </c>
      <c r="R27" s="7">
        <v>0</v>
      </c>
      <c r="S27" s="7">
        <v>0</v>
      </c>
      <c r="T27" s="7">
        <v>10900000000</v>
      </c>
      <c r="U27" s="7">
        <v>0</v>
      </c>
      <c r="V27" s="7">
        <v>10164887955.440001</v>
      </c>
      <c r="W27" s="7">
        <v>735112044.55999994</v>
      </c>
      <c r="X27" s="7">
        <v>9748387955.4400005</v>
      </c>
      <c r="Y27" s="7">
        <v>4707130974.5699997</v>
      </c>
      <c r="Z27" s="7">
        <v>4707130974.5699997</v>
      </c>
      <c r="AA27" s="7">
        <v>4707130974.5699997</v>
      </c>
    </row>
    <row r="28" spans="1:27" ht="67.5" x14ac:dyDescent="0.25">
      <c r="A28" s="4" t="s">
        <v>33</v>
      </c>
      <c r="B28" s="5" t="s">
        <v>34</v>
      </c>
      <c r="C28" s="6" t="s">
        <v>97</v>
      </c>
      <c r="D28" s="4" t="s">
        <v>89</v>
      </c>
      <c r="E28" s="4" t="s">
        <v>98</v>
      </c>
      <c r="F28" s="4" t="s">
        <v>91</v>
      </c>
      <c r="G28" s="4" t="s">
        <v>99</v>
      </c>
      <c r="H28" s="4"/>
      <c r="I28" s="4"/>
      <c r="J28" s="4"/>
      <c r="K28" s="4"/>
      <c r="L28" s="4"/>
      <c r="M28" s="4" t="s">
        <v>38</v>
      </c>
      <c r="N28" s="4" t="s">
        <v>52</v>
      </c>
      <c r="O28" s="4" t="s">
        <v>40</v>
      </c>
      <c r="P28" s="5" t="s">
        <v>100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2000000000</v>
      </c>
      <c r="W28" s="7">
        <v>0</v>
      </c>
      <c r="X28" s="7">
        <v>2000000000</v>
      </c>
      <c r="Y28" s="7">
        <v>2000000000</v>
      </c>
      <c r="Z28" s="7">
        <v>2000000000</v>
      </c>
      <c r="AA28" s="7">
        <v>2000000000</v>
      </c>
    </row>
    <row r="29" spans="1:27" ht="67.5" x14ac:dyDescent="0.25">
      <c r="A29" s="4" t="s">
        <v>33</v>
      </c>
      <c r="B29" s="5" t="s">
        <v>34</v>
      </c>
      <c r="C29" s="6" t="s">
        <v>97</v>
      </c>
      <c r="D29" s="4" t="s">
        <v>89</v>
      </c>
      <c r="E29" s="4" t="s">
        <v>98</v>
      </c>
      <c r="F29" s="4" t="s">
        <v>91</v>
      </c>
      <c r="G29" s="4" t="s">
        <v>99</v>
      </c>
      <c r="H29" s="4"/>
      <c r="I29" s="4"/>
      <c r="J29" s="4"/>
      <c r="K29" s="4"/>
      <c r="L29" s="4"/>
      <c r="M29" s="4" t="s">
        <v>38</v>
      </c>
      <c r="N29" s="4" t="s">
        <v>94</v>
      </c>
      <c r="O29" s="4" t="s">
        <v>40</v>
      </c>
      <c r="P29" s="5" t="s">
        <v>100</v>
      </c>
      <c r="Q29" s="7">
        <v>73781976362</v>
      </c>
      <c r="R29" s="7">
        <v>0</v>
      </c>
      <c r="S29" s="7">
        <v>0</v>
      </c>
      <c r="T29" s="7">
        <v>73781976362</v>
      </c>
      <c r="U29" s="7">
        <v>0</v>
      </c>
      <c r="V29" s="7">
        <v>71466356739.860001</v>
      </c>
      <c r="W29" s="7">
        <v>2315619622.1399999</v>
      </c>
      <c r="X29" s="7">
        <v>71011003879.860001</v>
      </c>
      <c r="Y29" s="7">
        <v>26829182095.959999</v>
      </c>
      <c r="Z29" s="7">
        <v>26829182095.959999</v>
      </c>
      <c r="AA29" s="7">
        <v>26829182095.959999</v>
      </c>
    </row>
    <row r="30" spans="1:27" x14ac:dyDescent="0.25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4151021300001</v>
      </c>
      <c r="R30" s="7">
        <v>246822286295</v>
      </c>
      <c r="S30" s="7">
        <v>246822286295</v>
      </c>
      <c r="T30" s="7">
        <v>4151021300001</v>
      </c>
      <c r="U30" s="7">
        <v>89406000000</v>
      </c>
      <c r="V30" s="7">
        <v>3944419285230.27</v>
      </c>
      <c r="W30" s="7">
        <v>117196014770.73</v>
      </c>
      <c r="X30" s="7">
        <v>2260559965414.1899</v>
      </c>
      <c r="Y30" s="7">
        <v>2038198264161.02</v>
      </c>
      <c r="Z30" s="7">
        <v>2033153205852.0701</v>
      </c>
      <c r="AA30" s="7">
        <v>2033153019014.0701</v>
      </c>
    </row>
    <row r="31" spans="1:27" x14ac:dyDescent="0.25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 x14ac:dyDescent="0.25"/>
    <row r="33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D2D0-D365-430C-ACA8-78CAEF54C3EE}">
  <dimension ref="A1:AA119"/>
  <sheetViews>
    <sheetView showGridLines="0" zoomScaleNormal="100" workbookViewId="0">
      <selection activeCell="B9" sqref="B9"/>
    </sheetView>
  </sheetViews>
  <sheetFormatPr baseColWidth="10" defaultRowHeight="15" x14ac:dyDescent="0.2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 x14ac:dyDescent="0.25">
      <c r="A1" s="10" t="s">
        <v>0</v>
      </c>
      <c r="B1" s="10">
        <v>2021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 x14ac:dyDescent="0.25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 x14ac:dyDescent="0.25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 x14ac:dyDescent="0.25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 x14ac:dyDescent="0.25">
      <c r="A5" s="13" t="s">
        <v>33</v>
      </c>
      <c r="B5" s="14" t="s">
        <v>34</v>
      </c>
      <c r="C5" s="15" t="s">
        <v>101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64</v>
      </c>
      <c r="I5" s="13" t="s">
        <v>64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102</v>
      </c>
      <c r="Q5" s="16">
        <v>999351454000</v>
      </c>
      <c r="R5" s="16">
        <v>4166240000</v>
      </c>
      <c r="S5" s="16">
        <v>0</v>
      </c>
      <c r="T5" s="16">
        <v>1003517694000</v>
      </c>
      <c r="U5" s="16">
        <v>0</v>
      </c>
      <c r="V5" s="16">
        <v>1003487513444</v>
      </c>
      <c r="W5" s="16">
        <v>30180556</v>
      </c>
      <c r="X5" s="16">
        <v>567463522971</v>
      </c>
      <c r="Y5" s="16">
        <v>567437762307</v>
      </c>
      <c r="Z5" s="16">
        <v>567437762307</v>
      </c>
      <c r="AA5" s="16">
        <v>567437762307</v>
      </c>
    </row>
    <row r="6" spans="1:27" ht="22.5" x14ac:dyDescent="0.25">
      <c r="A6" s="13" t="s">
        <v>33</v>
      </c>
      <c r="B6" s="14" t="s">
        <v>34</v>
      </c>
      <c r="C6" s="15" t="s">
        <v>103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64</v>
      </c>
      <c r="I6" s="13" t="s">
        <v>72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104</v>
      </c>
      <c r="Q6" s="16">
        <v>140599364000</v>
      </c>
      <c r="R6" s="16">
        <v>0</v>
      </c>
      <c r="S6" s="16">
        <v>0</v>
      </c>
      <c r="T6" s="16">
        <v>140599364000</v>
      </c>
      <c r="U6" s="16">
        <v>0</v>
      </c>
      <c r="V6" s="16">
        <v>140599364000</v>
      </c>
      <c r="W6" s="16">
        <v>0</v>
      </c>
      <c r="X6" s="16">
        <v>81151930729</v>
      </c>
      <c r="Y6" s="16">
        <v>81151930729</v>
      </c>
      <c r="Z6" s="16">
        <v>81151930729</v>
      </c>
      <c r="AA6" s="16">
        <v>81151930729</v>
      </c>
    </row>
    <row r="7" spans="1:27" ht="22.5" x14ac:dyDescent="0.25">
      <c r="A7" s="13" t="s">
        <v>33</v>
      </c>
      <c r="B7" s="14" t="s">
        <v>34</v>
      </c>
      <c r="C7" s="15" t="s">
        <v>105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64</v>
      </c>
      <c r="I7" s="13" t="s">
        <v>106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107</v>
      </c>
      <c r="Q7" s="16">
        <v>531646000</v>
      </c>
      <c r="R7" s="16">
        <v>0</v>
      </c>
      <c r="S7" s="16">
        <v>0</v>
      </c>
      <c r="T7" s="16">
        <v>531646000</v>
      </c>
      <c r="U7" s="16">
        <v>0</v>
      </c>
      <c r="V7" s="16">
        <v>529770132</v>
      </c>
      <c r="W7" s="16">
        <v>1875868</v>
      </c>
      <c r="X7" s="16">
        <v>290306872</v>
      </c>
      <c r="Y7" s="16">
        <v>290306872</v>
      </c>
      <c r="Z7" s="16">
        <v>290306872</v>
      </c>
      <c r="AA7" s="16">
        <v>290306872</v>
      </c>
    </row>
    <row r="8" spans="1:27" ht="22.5" x14ac:dyDescent="0.25">
      <c r="A8" s="13" t="s">
        <v>33</v>
      </c>
      <c r="B8" s="14" t="s">
        <v>34</v>
      </c>
      <c r="C8" s="15" t="s">
        <v>108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64</v>
      </c>
      <c r="I8" s="13" t="s">
        <v>109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110</v>
      </c>
      <c r="Q8" s="16">
        <v>240263000</v>
      </c>
      <c r="R8" s="16">
        <v>0</v>
      </c>
      <c r="S8" s="16">
        <v>0</v>
      </c>
      <c r="T8" s="16">
        <v>240263000</v>
      </c>
      <c r="U8" s="16">
        <v>0</v>
      </c>
      <c r="V8" s="16">
        <v>192775730.28</v>
      </c>
      <c r="W8" s="16">
        <v>47487269.719999999</v>
      </c>
      <c r="X8" s="16">
        <v>310712</v>
      </c>
      <c r="Y8" s="16">
        <v>310712</v>
      </c>
      <c r="Z8" s="16">
        <v>310712</v>
      </c>
      <c r="AA8" s="16">
        <v>310712</v>
      </c>
    </row>
    <row r="9" spans="1:27" ht="22.5" x14ac:dyDescent="0.25">
      <c r="A9" s="13" t="s">
        <v>33</v>
      </c>
      <c r="B9" s="14" t="s">
        <v>34</v>
      </c>
      <c r="C9" s="15" t="s">
        <v>111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64</v>
      </c>
      <c r="I9" s="13" t="s">
        <v>112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113</v>
      </c>
      <c r="Q9" s="16">
        <v>52693216000</v>
      </c>
      <c r="R9" s="16">
        <v>0</v>
      </c>
      <c r="S9" s="16">
        <v>120000000</v>
      </c>
      <c r="T9" s="16">
        <v>52573216000</v>
      </c>
      <c r="U9" s="16">
        <v>0</v>
      </c>
      <c r="V9" s="16">
        <v>52501803072.120003</v>
      </c>
      <c r="W9" s="16">
        <v>71412927.879999995</v>
      </c>
      <c r="X9" s="16">
        <v>51290713196</v>
      </c>
      <c r="Y9" s="16">
        <v>51290713196</v>
      </c>
      <c r="Z9" s="16">
        <v>51290713196</v>
      </c>
      <c r="AA9" s="16">
        <v>51290713196</v>
      </c>
    </row>
    <row r="10" spans="1:27" ht="22.5" x14ac:dyDescent="0.25">
      <c r="A10" s="13" t="s">
        <v>33</v>
      </c>
      <c r="B10" s="14" t="s">
        <v>34</v>
      </c>
      <c r="C10" s="15" t="s">
        <v>114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64</v>
      </c>
      <c r="I10" s="13" t="s">
        <v>115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116</v>
      </c>
      <c r="Q10" s="16">
        <v>36445322000</v>
      </c>
      <c r="R10" s="16">
        <v>0</v>
      </c>
      <c r="S10" s="16">
        <v>0</v>
      </c>
      <c r="T10" s="16">
        <v>36445322000</v>
      </c>
      <c r="U10" s="16">
        <v>0</v>
      </c>
      <c r="V10" s="16">
        <v>36445322000</v>
      </c>
      <c r="W10" s="16">
        <v>0</v>
      </c>
      <c r="X10" s="16">
        <v>25914027178</v>
      </c>
      <c r="Y10" s="16">
        <v>25914027178</v>
      </c>
      <c r="Z10" s="16">
        <v>25914027178</v>
      </c>
      <c r="AA10" s="16">
        <v>25914027178</v>
      </c>
    </row>
    <row r="11" spans="1:27" ht="22.5" x14ac:dyDescent="0.25">
      <c r="A11" s="13" t="s">
        <v>33</v>
      </c>
      <c r="B11" s="14" t="s">
        <v>34</v>
      </c>
      <c r="C11" s="15" t="s">
        <v>117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64</v>
      </c>
      <c r="I11" s="13" t="s">
        <v>54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118</v>
      </c>
      <c r="Q11" s="16">
        <v>119022860000</v>
      </c>
      <c r="R11" s="16">
        <v>0</v>
      </c>
      <c r="S11" s="16">
        <v>200000000</v>
      </c>
      <c r="T11" s="16">
        <v>118822860000</v>
      </c>
      <c r="U11" s="16">
        <v>0</v>
      </c>
      <c r="V11" s="16">
        <v>118748698796.24001</v>
      </c>
      <c r="W11" s="16">
        <v>74161203.760000005</v>
      </c>
      <c r="X11" s="16">
        <v>498766279</v>
      </c>
      <c r="Y11" s="16">
        <v>498766279</v>
      </c>
      <c r="Z11" s="16">
        <v>498766279</v>
      </c>
      <c r="AA11" s="16">
        <v>498766279</v>
      </c>
    </row>
    <row r="12" spans="1:27" ht="22.5" x14ac:dyDescent="0.25">
      <c r="A12" s="13" t="s">
        <v>33</v>
      </c>
      <c r="B12" s="14" t="s">
        <v>34</v>
      </c>
      <c r="C12" s="15" t="s">
        <v>119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64</v>
      </c>
      <c r="I12" s="13" t="s">
        <v>120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121</v>
      </c>
      <c r="Q12" s="16">
        <v>53461371000</v>
      </c>
      <c r="R12" s="16">
        <v>0</v>
      </c>
      <c r="S12" s="16">
        <v>0</v>
      </c>
      <c r="T12" s="16">
        <v>53461371000</v>
      </c>
      <c r="U12" s="16">
        <v>0</v>
      </c>
      <c r="V12" s="16">
        <v>53461371000</v>
      </c>
      <c r="W12" s="16">
        <v>0</v>
      </c>
      <c r="X12" s="16">
        <v>13025882666</v>
      </c>
      <c r="Y12" s="16">
        <v>13025882666</v>
      </c>
      <c r="Z12" s="16">
        <v>13025882666</v>
      </c>
      <c r="AA12" s="16">
        <v>13025882666</v>
      </c>
    </row>
    <row r="13" spans="1:27" ht="22.5" x14ac:dyDescent="0.25">
      <c r="A13" s="13" t="s">
        <v>33</v>
      </c>
      <c r="B13" s="14" t="s">
        <v>34</v>
      </c>
      <c r="C13" s="15" t="s">
        <v>122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64</v>
      </c>
      <c r="I13" s="13" t="s">
        <v>67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123</v>
      </c>
      <c r="Q13" s="16">
        <v>393620000</v>
      </c>
      <c r="R13" s="16">
        <v>320000000</v>
      </c>
      <c r="S13" s="16">
        <v>0</v>
      </c>
      <c r="T13" s="16">
        <v>713620000</v>
      </c>
      <c r="U13" s="16">
        <v>0</v>
      </c>
      <c r="V13" s="16">
        <v>663207457</v>
      </c>
      <c r="W13" s="16">
        <v>50412543</v>
      </c>
      <c r="X13" s="16">
        <v>380862949</v>
      </c>
      <c r="Y13" s="16">
        <v>380862949</v>
      </c>
      <c r="Z13" s="16">
        <v>380862949</v>
      </c>
      <c r="AA13" s="16">
        <v>380862949</v>
      </c>
    </row>
    <row r="14" spans="1:27" ht="22.5" x14ac:dyDescent="0.25">
      <c r="A14" s="13" t="s">
        <v>33</v>
      </c>
      <c r="B14" s="14" t="s">
        <v>34</v>
      </c>
      <c r="C14" s="15" t="s">
        <v>124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72</v>
      </c>
      <c r="I14" s="13" t="s">
        <v>125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126</v>
      </c>
      <c r="Q14" s="16">
        <v>4166240000</v>
      </c>
      <c r="R14" s="16">
        <v>0</v>
      </c>
      <c r="S14" s="16">
        <v>4166240000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</row>
    <row r="15" spans="1:27" ht="22.5" x14ac:dyDescent="0.25">
      <c r="A15" s="13" t="s">
        <v>33</v>
      </c>
      <c r="B15" s="14" t="s">
        <v>34</v>
      </c>
      <c r="C15" s="15" t="s">
        <v>127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72</v>
      </c>
      <c r="I15" s="13" t="s">
        <v>128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129</v>
      </c>
      <c r="Q15" s="16">
        <v>28739524000</v>
      </c>
      <c r="R15" s="16">
        <v>0</v>
      </c>
      <c r="S15" s="16">
        <v>0</v>
      </c>
      <c r="T15" s="16">
        <v>28739524000</v>
      </c>
      <c r="U15" s="16">
        <v>0</v>
      </c>
      <c r="V15" s="16">
        <v>28696540372</v>
      </c>
      <c r="W15" s="16">
        <v>42983628</v>
      </c>
      <c r="X15" s="16">
        <v>14828363374</v>
      </c>
      <c r="Y15" s="16">
        <v>14828363374</v>
      </c>
      <c r="Z15" s="16">
        <v>14828363374</v>
      </c>
      <c r="AA15" s="16">
        <v>14828363374</v>
      </c>
    </row>
    <row r="16" spans="1:27" ht="22.5" x14ac:dyDescent="0.25">
      <c r="A16" s="13" t="s">
        <v>33</v>
      </c>
      <c r="B16" s="14" t="s">
        <v>34</v>
      </c>
      <c r="C16" s="15" t="s">
        <v>130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72</v>
      </c>
      <c r="I16" s="13" t="s">
        <v>67</v>
      </c>
      <c r="J16" s="13" t="s">
        <v>37</v>
      </c>
      <c r="K16" s="13"/>
      <c r="L16" s="13"/>
      <c r="M16" s="13" t="s">
        <v>38</v>
      </c>
      <c r="N16" s="13" t="s">
        <v>39</v>
      </c>
      <c r="O16" s="13" t="s">
        <v>40</v>
      </c>
      <c r="P16" s="14" t="s">
        <v>131</v>
      </c>
      <c r="Q16" s="16">
        <v>3885100000</v>
      </c>
      <c r="R16" s="16">
        <v>0</v>
      </c>
      <c r="S16" s="16">
        <v>0</v>
      </c>
      <c r="T16" s="16">
        <v>3885100000</v>
      </c>
      <c r="U16" s="16">
        <v>0</v>
      </c>
      <c r="V16" s="16">
        <v>3885100000</v>
      </c>
      <c r="W16" s="16">
        <v>0</v>
      </c>
      <c r="X16" s="16">
        <v>2068282450</v>
      </c>
      <c r="Y16" s="16">
        <v>2068282450</v>
      </c>
      <c r="Z16" s="16">
        <v>2068282450</v>
      </c>
      <c r="AA16" s="16">
        <v>2068282450</v>
      </c>
    </row>
    <row r="17" spans="1:27" ht="22.5" x14ac:dyDescent="0.25">
      <c r="A17" s="13" t="s">
        <v>33</v>
      </c>
      <c r="B17" s="14" t="s">
        <v>34</v>
      </c>
      <c r="C17" s="15" t="s">
        <v>132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72</v>
      </c>
      <c r="I17" s="13" t="s">
        <v>133</v>
      </c>
      <c r="J17" s="13"/>
      <c r="K17" s="13"/>
      <c r="L17" s="13"/>
      <c r="M17" s="13" t="s">
        <v>38</v>
      </c>
      <c r="N17" s="13" t="s">
        <v>39</v>
      </c>
      <c r="O17" s="13" t="s">
        <v>40</v>
      </c>
      <c r="P17" s="14" t="s">
        <v>134</v>
      </c>
      <c r="Q17" s="16">
        <v>60701520000</v>
      </c>
      <c r="R17" s="16">
        <v>0</v>
      </c>
      <c r="S17" s="16">
        <v>0</v>
      </c>
      <c r="T17" s="16">
        <v>60701520000</v>
      </c>
      <c r="U17" s="16">
        <v>0</v>
      </c>
      <c r="V17" s="16">
        <v>60503652251.580002</v>
      </c>
      <c r="W17" s="16">
        <v>197867748.41999999</v>
      </c>
      <c r="X17" s="16">
        <v>29354113785</v>
      </c>
      <c r="Y17" s="16">
        <v>29354113785</v>
      </c>
      <c r="Z17" s="16">
        <v>29354113785</v>
      </c>
      <c r="AA17" s="16">
        <v>29354113785</v>
      </c>
    </row>
    <row r="18" spans="1:27" ht="22.5" x14ac:dyDescent="0.25">
      <c r="A18" s="13" t="s">
        <v>33</v>
      </c>
      <c r="B18" s="14" t="s">
        <v>34</v>
      </c>
      <c r="C18" s="15" t="s">
        <v>135</v>
      </c>
      <c r="D18" s="13" t="s">
        <v>36</v>
      </c>
      <c r="E18" s="13" t="s">
        <v>37</v>
      </c>
      <c r="F18" s="13" t="s">
        <v>37</v>
      </c>
      <c r="G18" s="13" t="s">
        <v>43</v>
      </c>
      <c r="H18" s="13" t="s">
        <v>64</v>
      </c>
      <c r="I18" s="13"/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136</v>
      </c>
      <c r="Q18" s="16">
        <v>372204146000</v>
      </c>
      <c r="R18" s="16">
        <v>16526462421</v>
      </c>
      <c r="S18" s="16">
        <v>0</v>
      </c>
      <c r="T18" s="16">
        <v>388730608421</v>
      </c>
      <c r="U18" s="16">
        <v>0</v>
      </c>
      <c r="V18" s="16">
        <v>388672740136</v>
      </c>
      <c r="W18" s="16">
        <v>57868285</v>
      </c>
      <c r="X18" s="16">
        <v>186371309540</v>
      </c>
      <c r="Y18" s="16">
        <v>185223011173</v>
      </c>
      <c r="Z18" s="16">
        <v>183248734526</v>
      </c>
      <c r="AA18" s="16">
        <v>183248734526</v>
      </c>
    </row>
    <row r="19" spans="1:27" ht="22.5" x14ac:dyDescent="0.25">
      <c r="A19" s="13" t="s">
        <v>33</v>
      </c>
      <c r="B19" s="14" t="s">
        <v>34</v>
      </c>
      <c r="C19" s="15" t="s">
        <v>137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72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138</v>
      </c>
      <c r="Q19" s="16">
        <v>179386252000</v>
      </c>
      <c r="R19" s="16">
        <v>11706244215</v>
      </c>
      <c r="S19" s="16">
        <v>0</v>
      </c>
      <c r="T19" s="16">
        <v>191092496215</v>
      </c>
      <c r="U19" s="16">
        <v>0</v>
      </c>
      <c r="V19" s="16">
        <v>191056286955</v>
      </c>
      <c r="W19" s="16">
        <v>36209260</v>
      </c>
      <c r="X19" s="16">
        <v>93026131787</v>
      </c>
      <c r="Y19" s="16">
        <v>92440214580</v>
      </c>
      <c r="Z19" s="16">
        <v>91487378116</v>
      </c>
      <c r="AA19" s="16">
        <v>91487378116</v>
      </c>
    </row>
    <row r="20" spans="1:27" ht="22.5" x14ac:dyDescent="0.25">
      <c r="A20" s="13" t="s">
        <v>33</v>
      </c>
      <c r="B20" s="14" t="s">
        <v>34</v>
      </c>
      <c r="C20" s="15" t="s">
        <v>139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125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140</v>
      </c>
      <c r="Q20" s="16">
        <v>145327964000</v>
      </c>
      <c r="R20" s="16">
        <v>0</v>
      </c>
      <c r="S20" s="16">
        <v>0</v>
      </c>
      <c r="T20" s="16">
        <v>145327964000</v>
      </c>
      <c r="U20" s="16">
        <v>0</v>
      </c>
      <c r="V20" s="16">
        <v>75650365740</v>
      </c>
      <c r="W20" s="16">
        <v>69677598260</v>
      </c>
      <c r="X20" s="16">
        <v>17146017802</v>
      </c>
      <c r="Y20" s="16">
        <v>17146017802</v>
      </c>
      <c r="Z20" s="16">
        <v>17146017802</v>
      </c>
      <c r="AA20" s="16">
        <v>17146017802</v>
      </c>
    </row>
    <row r="21" spans="1:27" ht="22.5" x14ac:dyDescent="0.25">
      <c r="A21" s="13" t="s">
        <v>33</v>
      </c>
      <c r="B21" s="14" t="s">
        <v>34</v>
      </c>
      <c r="C21" s="15" t="s">
        <v>141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106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142</v>
      </c>
      <c r="Q21" s="16">
        <v>57561610000</v>
      </c>
      <c r="R21" s="16">
        <v>0</v>
      </c>
      <c r="S21" s="16">
        <v>0</v>
      </c>
      <c r="T21" s="16">
        <v>57561610000</v>
      </c>
      <c r="U21" s="16">
        <v>0</v>
      </c>
      <c r="V21" s="16">
        <v>57561610000</v>
      </c>
      <c r="W21" s="16">
        <v>0</v>
      </c>
      <c r="X21" s="16">
        <v>26906202200</v>
      </c>
      <c r="Y21" s="16">
        <v>26664417700</v>
      </c>
      <c r="Z21" s="16">
        <v>26262915600</v>
      </c>
      <c r="AA21" s="16">
        <v>26262915600</v>
      </c>
    </row>
    <row r="22" spans="1:27" ht="22.5" x14ac:dyDescent="0.25">
      <c r="A22" s="13" t="s">
        <v>33</v>
      </c>
      <c r="B22" s="14" t="s">
        <v>34</v>
      </c>
      <c r="C22" s="15" t="s">
        <v>143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109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144</v>
      </c>
      <c r="Q22" s="16">
        <v>135988426000</v>
      </c>
      <c r="R22" s="16">
        <v>9640436413</v>
      </c>
      <c r="S22" s="16">
        <v>0</v>
      </c>
      <c r="T22" s="16">
        <v>145628862413</v>
      </c>
      <c r="U22" s="16">
        <v>0</v>
      </c>
      <c r="V22" s="16">
        <v>145628862413</v>
      </c>
      <c r="W22" s="16">
        <v>0</v>
      </c>
      <c r="X22" s="16">
        <v>70791083100</v>
      </c>
      <c r="Y22" s="16">
        <v>70361585100</v>
      </c>
      <c r="Z22" s="16">
        <v>69649233100</v>
      </c>
      <c r="AA22" s="16">
        <v>69649233100</v>
      </c>
    </row>
    <row r="23" spans="1:27" ht="22.5" x14ac:dyDescent="0.25">
      <c r="A23" s="13" t="s">
        <v>33</v>
      </c>
      <c r="B23" s="14" t="s">
        <v>34</v>
      </c>
      <c r="C23" s="15" t="s">
        <v>145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112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146</v>
      </c>
      <c r="Q23" s="16">
        <v>43220060000</v>
      </c>
      <c r="R23" s="16">
        <v>0</v>
      </c>
      <c r="S23" s="16">
        <v>0</v>
      </c>
      <c r="T23" s="16">
        <v>43220060000</v>
      </c>
      <c r="U23" s="16">
        <v>0</v>
      </c>
      <c r="V23" s="16">
        <v>43220060000</v>
      </c>
      <c r="W23" s="16">
        <v>0</v>
      </c>
      <c r="X23" s="16">
        <v>20111138500</v>
      </c>
      <c r="Y23" s="16">
        <v>19929903600</v>
      </c>
      <c r="Z23" s="16">
        <v>19628766600</v>
      </c>
      <c r="AA23" s="16">
        <v>19628766600</v>
      </c>
    </row>
    <row r="24" spans="1:27" ht="22.5" x14ac:dyDescent="0.25">
      <c r="A24" s="13" t="s">
        <v>33</v>
      </c>
      <c r="B24" s="14" t="s">
        <v>34</v>
      </c>
      <c r="C24" s="15" t="s">
        <v>147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115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148</v>
      </c>
      <c r="Q24" s="16">
        <v>7376448000</v>
      </c>
      <c r="R24" s="16">
        <v>0</v>
      </c>
      <c r="S24" s="16">
        <v>0</v>
      </c>
      <c r="T24" s="16">
        <v>7376448000</v>
      </c>
      <c r="U24" s="16">
        <v>0</v>
      </c>
      <c r="V24" s="16">
        <v>7376448000</v>
      </c>
      <c r="W24" s="16">
        <v>0</v>
      </c>
      <c r="X24" s="16">
        <v>3359584900</v>
      </c>
      <c r="Y24" s="16">
        <v>3329314600</v>
      </c>
      <c r="Z24" s="16">
        <v>3279052600</v>
      </c>
      <c r="AA24" s="16">
        <v>3279052600</v>
      </c>
    </row>
    <row r="25" spans="1:27" ht="22.5" x14ac:dyDescent="0.25">
      <c r="A25" s="13" t="s">
        <v>33</v>
      </c>
      <c r="B25" s="14" t="s">
        <v>34</v>
      </c>
      <c r="C25" s="15" t="s">
        <v>149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150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151</v>
      </c>
      <c r="Q25" s="16">
        <v>7387073000</v>
      </c>
      <c r="R25" s="16">
        <v>0</v>
      </c>
      <c r="S25" s="16">
        <v>0</v>
      </c>
      <c r="T25" s="16">
        <v>7387073000</v>
      </c>
      <c r="U25" s="16">
        <v>0</v>
      </c>
      <c r="V25" s="16">
        <v>7387073000</v>
      </c>
      <c r="W25" s="16">
        <v>0</v>
      </c>
      <c r="X25" s="16">
        <v>3358631200</v>
      </c>
      <c r="Y25" s="16">
        <v>3328360900</v>
      </c>
      <c r="Z25" s="16">
        <v>3278098900</v>
      </c>
      <c r="AA25" s="16">
        <v>3278098900</v>
      </c>
    </row>
    <row r="26" spans="1:27" ht="33.75" x14ac:dyDescent="0.25">
      <c r="A26" s="13" t="s">
        <v>33</v>
      </c>
      <c r="B26" s="14" t="s">
        <v>34</v>
      </c>
      <c r="C26" s="15" t="s">
        <v>152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54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153</v>
      </c>
      <c r="Q26" s="16">
        <v>14423821000</v>
      </c>
      <c r="R26" s="16">
        <v>0</v>
      </c>
      <c r="S26" s="16">
        <v>0</v>
      </c>
      <c r="T26" s="16">
        <v>14423821000</v>
      </c>
      <c r="U26" s="16">
        <v>0</v>
      </c>
      <c r="V26" s="16">
        <v>14423821000</v>
      </c>
      <c r="W26" s="16">
        <v>0</v>
      </c>
      <c r="X26" s="16">
        <v>6708993500</v>
      </c>
      <c r="Y26" s="16">
        <v>6648396200</v>
      </c>
      <c r="Z26" s="16">
        <v>6547951300</v>
      </c>
      <c r="AA26" s="16">
        <v>6547951300</v>
      </c>
    </row>
    <row r="27" spans="1:27" ht="22.5" x14ac:dyDescent="0.25">
      <c r="A27" s="13" t="s">
        <v>33</v>
      </c>
      <c r="B27" s="14" t="s">
        <v>34</v>
      </c>
      <c r="C27" s="15" t="s">
        <v>154</v>
      </c>
      <c r="D27" s="13" t="s">
        <v>36</v>
      </c>
      <c r="E27" s="13" t="s">
        <v>37</v>
      </c>
      <c r="F27" s="13" t="s">
        <v>37</v>
      </c>
      <c r="G27" s="13" t="s">
        <v>46</v>
      </c>
      <c r="H27" s="13" t="s">
        <v>64</v>
      </c>
      <c r="I27" s="13" t="s">
        <v>64</v>
      </c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155</v>
      </c>
      <c r="Q27" s="16">
        <v>76414050000</v>
      </c>
      <c r="R27" s="16">
        <v>0</v>
      </c>
      <c r="S27" s="16">
        <v>0</v>
      </c>
      <c r="T27" s="16">
        <v>76414050000</v>
      </c>
      <c r="U27" s="16">
        <v>0</v>
      </c>
      <c r="V27" s="16">
        <v>75481701895.279999</v>
      </c>
      <c r="W27" s="16">
        <v>932348104.72000003</v>
      </c>
      <c r="X27" s="16">
        <v>19060566909</v>
      </c>
      <c r="Y27" s="16">
        <v>19060566909</v>
      </c>
      <c r="Z27" s="16">
        <v>19060566909</v>
      </c>
      <c r="AA27" s="16">
        <v>19060566909</v>
      </c>
    </row>
    <row r="28" spans="1:27" ht="22.5" x14ac:dyDescent="0.25">
      <c r="A28" s="13" t="s">
        <v>33</v>
      </c>
      <c r="B28" s="14" t="s">
        <v>34</v>
      </c>
      <c r="C28" s="15" t="s">
        <v>156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64</v>
      </c>
      <c r="I28" s="13" t="s">
        <v>72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157</v>
      </c>
      <c r="Q28" s="16">
        <v>3777750000</v>
      </c>
      <c r="R28" s="16">
        <v>0</v>
      </c>
      <c r="S28" s="16">
        <v>0</v>
      </c>
      <c r="T28" s="16">
        <v>3777750000</v>
      </c>
      <c r="U28" s="16">
        <v>0</v>
      </c>
      <c r="V28" s="16">
        <v>3777750000</v>
      </c>
      <c r="W28" s="16">
        <v>0</v>
      </c>
      <c r="X28" s="16">
        <v>2344905536</v>
      </c>
      <c r="Y28" s="16">
        <v>2344905536</v>
      </c>
      <c r="Z28" s="16">
        <v>2344905536</v>
      </c>
      <c r="AA28" s="16">
        <v>2344905536</v>
      </c>
    </row>
    <row r="29" spans="1:27" ht="22.5" x14ac:dyDescent="0.25">
      <c r="A29" s="13" t="s">
        <v>33</v>
      </c>
      <c r="B29" s="14" t="s">
        <v>34</v>
      </c>
      <c r="C29" s="15" t="s">
        <v>158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72</v>
      </c>
      <c r="I29" s="13"/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159</v>
      </c>
      <c r="Q29" s="16">
        <v>7465089000</v>
      </c>
      <c r="R29" s="16">
        <v>0</v>
      </c>
      <c r="S29" s="16">
        <v>0</v>
      </c>
      <c r="T29" s="16">
        <v>7465089000</v>
      </c>
      <c r="U29" s="16">
        <v>0</v>
      </c>
      <c r="V29" s="16">
        <v>7465089000</v>
      </c>
      <c r="W29" s="16">
        <v>0</v>
      </c>
      <c r="X29" s="16">
        <v>4066991313</v>
      </c>
      <c r="Y29" s="16">
        <v>4066991313</v>
      </c>
      <c r="Z29" s="16">
        <v>4066991313</v>
      </c>
      <c r="AA29" s="16">
        <v>4066991313</v>
      </c>
    </row>
    <row r="30" spans="1:27" ht="22.5" x14ac:dyDescent="0.25">
      <c r="A30" s="13" t="s">
        <v>33</v>
      </c>
      <c r="B30" s="14" t="s">
        <v>34</v>
      </c>
      <c r="C30" s="15" t="s">
        <v>160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128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161</v>
      </c>
      <c r="Q30" s="16">
        <v>10350000</v>
      </c>
      <c r="R30" s="16">
        <v>0</v>
      </c>
      <c r="S30" s="16">
        <v>0</v>
      </c>
      <c r="T30" s="16">
        <v>10350000</v>
      </c>
      <c r="U30" s="16">
        <v>0</v>
      </c>
      <c r="V30" s="16">
        <v>2373069.3199999998</v>
      </c>
      <c r="W30" s="16">
        <v>7976930.6799999997</v>
      </c>
      <c r="X30" s="16">
        <v>1256542</v>
      </c>
      <c r="Y30" s="16">
        <v>1256542</v>
      </c>
      <c r="Z30" s="16">
        <v>1256542</v>
      </c>
      <c r="AA30" s="16">
        <v>1256542</v>
      </c>
    </row>
    <row r="31" spans="1:27" ht="22.5" x14ac:dyDescent="0.25">
      <c r="A31" s="13" t="s">
        <v>33</v>
      </c>
      <c r="B31" s="14" t="s">
        <v>34</v>
      </c>
      <c r="C31" s="15" t="s">
        <v>162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163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164</v>
      </c>
      <c r="Q31" s="16">
        <v>412000000</v>
      </c>
      <c r="R31" s="16">
        <v>0</v>
      </c>
      <c r="S31" s="16">
        <v>0</v>
      </c>
      <c r="T31" s="16">
        <v>412000000</v>
      </c>
      <c r="U31" s="16">
        <v>0</v>
      </c>
      <c r="V31" s="16">
        <v>0</v>
      </c>
      <c r="W31" s="16">
        <v>412000000</v>
      </c>
      <c r="X31" s="16">
        <v>0</v>
      </c>
      <c r="Y31" s="16">
        <v>0</v>
      </c>
      <c r="Z31" s="16">
        <v>0</v>
      </c>
      <c r="AA31" s="16">
        <v>0</v>
      </c>
    </row>
    <row r="32" spans="1:27" ht="22.5" x14ac:dyDescent="0.25">
      <c r="A32" s="13" t="s">
        <v>33</v>
      </c>
      <c r="B32" s="14" t="s">
        <v>34</v>
      </c>
      <c r="C32" s="15" t="s">
        <v>165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166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167</v>
      </c>
      <c r="Q32" s="16">
        <v>81195750000</v>
      </c>
      <c r="R32" s="16">
        <v>0</v>
      </c>
      <c r="S32" s="16">
        <v>671000000</v>
      </c>
      <c r="T32" s="16">
        <v>80524750000</v>
      </c>
      <c r="U32" s="16">
        <v>0</v>
      </c>
      <c r="V32" s="16">
        <v>79885452841.259995</v>
      </c>
      <c r="W32" s="16">
        <v>639297158.74000001</v>
      </c>
      <c r="X32" s="16">
        <v>38586514844</v>
      </c>
      <c r="Y32" s="16">
        <v>38586514844</v>
      </c>
      <c r="Z32" s="16">
        <v>38586514844</v>
      </c>
      <c r="AA32" s="16">
        <v>38586514844</v>
      </c>
    </row>
    <row r="33" spans="1:27" ht="22.5" x14ac:dyDescent="0.25">
      <c r="A33" s="13" t="s">
        <v>33</v>
      </c>
      <c r="B33" s="14" t="s">
        <v>34</v>
      </c>
      <c r="C33" s="15" t="s">
        <v>168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169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170</v>
      </c>
      <c r="Q33" s="16">
        <v>630402911000</v>
      </c>
      <c r="R33" s="16">
        <v>35000000000</v>
      </c>
      <c r="S33" s="16">
        <v>39332000000</v>
      </c>
      <c r="T33" s="16">
        <v>626070911000</v>
      </c>
      <c r="U33" s="16">
        <v>0</v>
      </c>
      <c r="V33" s="16">
        <v>626070911000</v>
      </c>
      <c r="W33" s="16">
        <v>0</v>
      </c>
      <c r="X33" s="16">
        <v>349636949832</v>
      </c>
      <c r="Y33" s="16">
        <v>349636949832</v>
      </c>
      <c r="Z33" s="16">
        <v>349636949832</v>
      </c>
      <c r="AA33" s="16">
        <v>349636949832</v>
      </c>
    </row>
    <row r="34" spans="1:27" ht="22.5" x14ac:dyDescent="0.25">
      <c r="A34" s="13" t="s">
        <v>33</v>
      </c>
      <c r="B34" s="14" t="s">
        <v>34</v>
      </c>
      <c r="C34" s="15" t="s">
        <v>171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172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126</v>
      </c>
      <c r="Q34" s="16">
        <v>0</v>
      </c>
      <c r="R34" s="16">
        <v>5003000000</v>
      </c>
      <c r="S34" s="16">
        <v>0</v>
      </c>
      <c r="T34" s="16">
        <v>5003000000</v>
      </c>
      <c r="U34" s="16">
        <v>0</v>
      </c>
      <c r="V34" s="16">
        <v>5001556186</v>
      </c>
      <c r="W34" s="16">
        <v>1443814</v>
      </c>
      <c r="X34" s="16">
        <v>2965903552</v>
      </c>
      <c r="Y34" s="16">
        <v>2965903552</v>
      </c>
      <c r="Z34" s="16">
        <v>2965903552</v>
      </c>
      <c r="AA34" s="16">
        <v>2965903552</v>
      </c>
    </row>
    <row r="35" spans="1:27" ht="22.5" x14ac:dyDescent="0.25">
      <c r="A35" s="13" t="s">
        <v>33</v>
      </c>
      <c r="B35" s="14" t="s">
        <v>34</v>
      </c>
      <c r="C35" s="15" t="s">
        <v>173</v>
      </c>
      <c r="D35" s="13" t="s">
        <v>36</v>
      </c>
      <c r="E35" s="13" t="s">
        <v>37</v>
      </c>
      <c r="F35" s="13" t="s">
        <v>37</v>
      </c>
      <c r="G35" s="13" t="s">
        <v>46</v>
      </c>
      <c r="H35" s="13" t="s">
        <v>174</v>
      </c>
      <c r="I35" s="13"/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175</v>
      </c>
      <c r="Q35" s="16">
        <v>102720520176</v>
      </c>
      <c r="R35" s="16">
        <v>35000000000</v>
      </c>
      <c r="S35" s="16">
        <v>0</v>
      </c>
      <c r="T35" s="16">
        <v>137720520176</v>
      </c>
      <c r="U35" s="16">
        <v>0</v>
      </c>
      <c r="V35" s="16">
        <v>137720520176</v>
      </c>
      <c r="W35" s="16">
        <v>0</v>
      </c>
      <c r="X35" s="16">
        <v>81698837407</v>
      </c>
      <c r="Y35" s="16">
        <v>81698837407</v>
      </c>
      <c r="Z35" s="16">
        <v>81698837407</v>
      </c>
      <c r="AA35" s="16">
        <v>81698837407</v>
      </c>
    </row>
    <row r="36" spans="1:27" ht="33.75" x14ac:dyDescent="0.25">
      <c r="A36" s="13" t="s">
        <v>33</v>
      </c>
      <c r="B36" s="14" t="s">
        <v>34</v>
      </c>
      <c r="C36" s="15" t="s">
        <v>176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125</v>
      </c>
      <c r="I36" s="13" t="s">
        <v>150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177</v>
      </c>
      <c r="Q36" s="16">
        <v>396396834</v>
      </c>
      <c r="R36" s="16">
        <v>2007480172</v>
      </c>
      <c r="S36" s="16">
        <v>4000000</v>
      </c>
      <c r="T36" s="16">
        <v>2399877006</v>
      </c>
      <c r="U36" s="16">
        <v>0</v>
      </c>
      <c r="V36" s="16">
        <v>457148068</v>
      </c>
      <c r="W36" s="16">
        <v>1942728938</v>
      </c>
      <c r="X36" s="16">
        <v>439785675</v>
      </c>
      <c r="Y36" s="16">
        <v>253714340</v>
      </c>
      <c r="Z36" s="16">
        <v>253714340</v>
      </c>
      <c r="AA36" s="16">
        <v>253714340</v>
      </c>
    </row>
    <row r="37" spans="1:27" ht="22.5" x14ac:dyDescent="0.25">
      <c r="A37" s="13" t="s">
        <v>33</v>
      </c>
      <c r="B37" s="14" t="s">
        <v>34</v>
      </c>
      <c r="C37" s="15" t="s">
        <v>178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106</v>
      </c>
      <c r="I37" s="13" t="s">
        <v>125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179</v>
      </c>
      <c r="Q37" s="16">
        <v>1020323100</v>
      </c>
      <c r="R37" s="16">
        <v>0</v>
      </c>
      <c r="S37" s="16">
        <v>83023100</v>
      </c>
      <c r="T37" s="16">
        <v>937300000</v>
      </c>
      <c r="U37" s="16">
        <v>0</v>
      </c>
      <c r="V37" s="16">
        <v>910480715</v>
      </c>
      <c r="W37" s="16">
        <v>26819285</v>
      </c>
      <c r="X37" s="16">
        <v>910480715</v>
      </c>
      <c r="Y37" s="16">
        <v>251669577.05000001</v>
      </c>
      <c r="Z37" s="16">
        <v>251669577.05000001</v>
      </c>
      <c r="AA37" s="16">
        <v>251669577.05000001</v>
      </c>
    </row>
    <row r="38" spans="1:27" ht="22.5" x14ac:dyDescent="0.25">
      <c r="A38" s="13" t="s">
        <v>33</v>
      </c>
      <c r="B38" s="14" t="s">
        <v>34</v>
      </c>
      <c r="C38" s="15" t="s">
        <v>180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106</v>
      </c>
      <c r="I38" s="13" t="s">
        <v>106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181</v>
      </c>
      <c r="Q38" s="16">
        <v>219706736</v>
      </c>
      <c r="R38" s="16">
        <v>14863847079</v>
      </c>
      <c r="S38" s="16">
        <v>14876742790</v>
      </c>
      <c r="T38" s="16">
        <v>206811025</v>
      </c>
      <c r="U38" s="16">
        <v>0</v>
      </c>
      <c r="V38" s="16">
        <v>206810942</v>
      </c>
      <c r="W38" s="16">
        <v>83</v>
      </c>
      <c r="X38" s="16">
        <v>206715888</v>
      </c>
      <c r="Y38" s="16">
        <v>0</v>
      </c>
      <c r="Z38" s="16">
        <v>0</v>
      </c>
      <c r="AA38" s="16">
        <v>0</v>
      </c>
    </row>
    <row r="39" spans="1:27" ht="22.5" x14ac:dyDescent="0.25">
      <c r="A39" s="13" t="s">
        <v>33</v>
      </c>
      <c r="B39" s="14" t="s">
        <v>34</v>
      </c>
      <c r="C39" s="15" t="s">
        <v>182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106</v>
      </c>
      <c r="I39" s="13" t="s">
        <v>109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183</v>
      </c>
      <c r="Q39" s="16">
        <v>59437920728</v>
      </c>
      <c r="R39" s="16">
        <v>63850657</v>
      </c>
      <c r="S39" s="16">
        <v>42728000</v>
      </c>
      <c r="T39" s="16">
        <v>59459043385</v>
      </c>
      <c r="U39" s="16">
        <v>0</v>
      </c>
      <c r="V39" s="16">
        <v>59334317655</v>
      </c>
      <c r="W39" s="16">
        <v>124725730</v>
      </c>
      <c r="X39" s="16">
        <v>59333435855</v>
      </c>
      <c r="Y39" s="16">
        <v>59235274212</v>
      </c>
      <c r="Z39" s="16">
        <v>59235274212</v>
      </c>
      <c r="AA39" s="16">
        <v>59235274212</v>
      </c>
    </row>
    <row r="40" spans="1:27" ht="22.5" x14ac:dyDescent="0.25">
      <c r="A40" s="13" t="s">
        <v>33</v>
      </c>
      <c r="B40" s="14" t="s">
        <v>34</v>
      </c>
      <c r="C40" s="15" t="s">
        <v>184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106</v>
      </c>
      <c r="I40" s="13" t="s">
        <v>112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185</v>
      </c>
      <c r="Q40" s="16">
        <v>701745836</v>
      </c>
      <c r="R40" s="16">
        <v>1000000</v>
      </c>
      <c r="S40" s="16">
        <v>293550004</v>
      </c>
      <c r="T40" s="16">
        <v>409195832</v>
      </c>
      <c r="U40" s="16">
        <v>0</v>
      </c>
      <c r="V40" s="16">
        <v>355820325.87</v>
      </c>
      <c r="W40" s="16">
        <v>53375506.130000003</v>
      </c>
      <c r="X40" s="16">
        <v>210370872.87</v>
      </c>
      <c r="Y40" s="16">
        <v>30261558.75</v>
      </c>
      <c r="Z40" s="16">
        <v>30261558.75</v>
      </c>
      <c r="AA40" s="16">
        <v>30261558.75</v>
      </c>
    </row>
    <row r="41" spans="1:27" ht="22.5" x14ac:dyDescent="0.25">
      <c r="A41" s="13" t="s">
        <v>33</v>
      </c>
      <c r="B41" s="14" t="s">
        <v>34</v>
      </c>
      <c r="C41" s="15" t="s">
        <v>186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106</v>
      </c>
      <c r="I41" s="13" t="s">
        <v>115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187</v>
      </c>
      <c r="Q41" s="16">
        <v>288166000</v>
      </c>
      <c r="R41" s="16">
        <v>16000000</v>
      </c>
      <c r="S41" s="16">
        <v>102739000</v>
      </c>
      <c r="T41" s="16">
        <v>201427000</v>
      </c>
      <c r="U41" s="16">
        <v>0</v>
      </c>
      <c r="V41" s="16">
        <v>117850852</v>
      </c>
      <c r="W41" s="16">
        <v>83576148</v>
      </c>
      <c r="X41" s="16">
        <v>28321666</v>
      </c>
      <c r="Y41" s="16">
        <v>4049700</v>
      </c>
      <c r="Z41" s="16">
        <v>4049700</v>
      </c>
      <c r="AA41" s="16">
        <v>4049700</v>
      </c>
    </row>
    <row r="42" spans="1:27" ht="33.75" x14ac:dyDescent="0.25">
      <c r="A42" s="13" t="s">
        <v>33</v>
      </c>
      <c r="B42" s="14" t="s">
        <v>34</v>
      </c>
      <c r="C42" s="15" t="s">
        <v>188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106</v>
      </c>
      <c r="I42" s="13" t="s">
        <v>150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189</v>
      </c>
      <c r="Q42" s="16">
        <v>45115825</v>
      </c>
      <c r="R42" s="16">
        <v>0</v>
      </c>
      <c r="S42" s="16">
        <v>43133025</v>
      </c>
      <c r="T42" s="16">
        <v>1982800</v>
      </c>
      <c r="U42" s="16">
        <v>0</v>
      </c>
      <c r="V42" s="16">
        <v>0</v>
      </c>
      <c r="W42" s="16">
        <v>1982800</v>
      </c>
      <c r="X42" s="16">
        <v>0</v>
      </c>
      <c r="Y42" s="16">
        <v>0</v>
      </c>
      <c r="Z42" s="16">
        <v>0</v>
      </c>
      <c r="AA42" s="16">
        <v>0</v>
      </c>
    </row>
    <row r="43" spans="1:27" ht="22.5" x14ac:dyDescent="0.25">
      <c r="A43" s="13" t="s">
        <v>33</v>
      </c>
      <c r="B43" s="14" t="s">
        <v>34</v>
      </c>
      <c r="C43" s="15" t="s">
        <v>190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106</v>
      </c>
      <c r="I43" s="13" t="s">
        <v>120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191</v>
      </c>
      <c r="Q43" s="16">
        <v>966325000</v>
      </c>
      <c r="R43" s="16">
        <v>97470000</v>
      </c>
      <c r="S43" s="16">
        <v>0</v>
      </c>
      <c r="T43" s="16">
        <v>1063795000</v>
      </c>
      <c r="U43" s="16">
        <v>0</v>
      </c>
      <c r="V43" s="16">
        <v>1005512516</v>
      </c>
      <c r="W43" s="16">
        <v>58282484</v>
      </c>
      <c r="X43" s="16">
        <v>394060000</v>
      </c>
      <c r="Y43" s="16">
        <v>0</v>
      </c>
      <c r="Z43" s="16">
        <v>0</v>
      </c>
      <c r="AA43" s="16">
        <v>0</v>
      </c>
    </row>
    <row r="44" spans="1:27" ht="22.5" x14ac:dyDescent="0.25">
      <c r="A44" s="13" t="s">
        <v>33</v>
      </c>
      <c r="B44" s="14" t="s">
        <v>34</v>
      </c>
      <c r="C44" s="15" t="s">
        <v>192</v>
      </c>
      <c r="D44" s="13" t="s">
        <v>36</v>
      </c>
      <c r="E44" s="13" t="s">
        <v>43</v>
      </c>
      <c r="F44" s="13" t="s">
        <v>37</v>
      </c>
      <c r="G44" s="13" t="s">
        <v>37</v>
      </c>
      <c r="H44" s="13" t="s">
        <v>112</v>
      </c>
      <c r="I44" s="13" t="s">
        <v>72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193</v>
      </c>
      <c r="Q44" s="16">
        <v>776952862</v>
      </c>
      <c r="R44" s="16">
        <v>0</v>
      </c>
      <c r="S44" s="16">
        <v>168507980</v>
      </c>
      <c r="T44" s="16">
        <v>608444882</v>
      </c>
      <c r="U44" s="16">
        <v>0</v>
      </c>
      <c r="V44" s="16">
        <v>0</v>
      </c>
      <c r="W44" s="16">
        <v>608444882</v>
      </c>
      <c r="X44" s="16">
        <v>0</v>
      </c>
      <c r="Y44" s="16">
        <v>0</v>
      </c>
      <c r="Z44" s="16">
        <v>0</v>
      </c>
      <c r="AA44" s="16">
        <v>0</v>
      </c>
    </row>
    <row r="45" spans="1:27" ht="22.5" x14ac:dyDescent="0.25">
      <c r="A45" s="13" t="s">
        <v>33</v>
      </c>
      <c r="B45" s="14" t="s">
        <v>34</v>
      </c>
      <c r="C45" s="15" t="s">
        <v>194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195</v>
      </c>
      <c r="I45" s="13" t="s">
        <v>72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196</v>
      </c>
      <c r="Q45" s="16">
        <v>78000000</v>
      </c>
      <c r="R45" s="16">
        <v>0</v>
      </c>
      <c r="S45" s="16">
        <v>12000000</v>
      </c>
      <c r="T45" s="16">
        <v>66000000</v>
      </c>
      <c r="U45" s="16">
        <v>0</v>
      </c>
      <c r="V45" s="16">
        <v>0</v>
      </c>
      <c r="W45" s="16">
        <v>66000000</v>
      </c>
      <c r="X45" s="16">
        <v>0</v>
      </c>
      <c r="Y45" s="16">
        <v>0</v>
      </c>
      <c r="Z45" s="16">
        <v>0</v>
      </c>
      <c r="AA45" s="16">
        <v>0</v>
      </c>
    </row>
    <row r="46" spans="1:27" ht="22.5" x14ac:dyDescent="0.25">
      <c r="A46" s="13" t="s">
        <v>33</v>
      </c>
      <c r="B46" s="14" t="s">
        <v>34</v>
      </c>
      <c r="C46" s="15" t="s">
        <v>197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72</v>
      </c>
      <c r="I46" s="13" t="s">
        <v>64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198</v>
      </c>
      <c r="Q46" s="16">
        <v>3000000</v>
      </c>
      <c r="R46" s="16">
        <v>7000000</v>
      </c>
      <c r="S46" s="16">
        <v>0</v>
      </c>
      <c r="T46" s="16">
        <v>10000000</v>
      </c>
      <c r="U46" s="16">
        <v>0</v>
      </c>
      <c r="V46" s="16">
        <v>7162839</v>
      </c>
      <c r="W46" s="16">
        <v>2837161</v>
      </c>
      <c r="X46" s="16">
        <v>7162839</v>
      </c>
      <c r="Y46" s="16">
        <v>7162839</v>
      </c>
      <c r="Z46" s="16">
        <v>7162839</v>
      </c>
      <c r="AA46" s="16">
        <v>7162839</v>
      </c>
    </row>
    <row r="47" spans="1:27" ht="22.5" x14ac:dyDescent="0.25">
      <c r="A47" s="13" t="s">
        <v>33</v>
      </c>
      <c r="B47" s="14" t="s">
        <v>34</v>
      </c>
      <c r="C47" s="15" t="s">
        <v>199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72</v>
      </c>
      <c r="I47" s="13" t="s">
        <v>72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200</v>
      </c>
      <c r="Q47" s="16">
        <v>3000000</v>
      </c>
      <c r="R47" s="16">
        <v>10000000</v>
      </c>
      <c r="S47" s="16">
        <v>0</v>
      </c>
      <c r="T47" s="16">
        <v>13000000</v>
      </c>
      <c r="U47" s="16">
        <v>0</v>
      </c>
      <c r="V47" s="16">
        <v>5884783</v>
      </c>
      <c r="W47" s="16">
        <v>7115217</v>
      </c>
      <c r="X47" s="16">
        <v>5884783</v>
      </c>
      <c r="Y47" s="16">
        <v>5884783</v>
      </c>
      <c r="Z47" s="16">
        <v>5884783</v>
      </c>
      <c r="AA47" s="16">
        <v>5884783</v>
      </c>
    </row>
    <row r="48" spans="1:27" ht="56.25" x14ac:dyDescent="0.25">
      <c r="A48" s="13" t="s">
        <v>33</v>
      </c>
      <c r="B48" s="14" t="s">
        <v>34</v>
      </c>
      <c r="C48" s="15" t="s">
        <v>201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72</v>
      </c>
      <c r="I48" s="13" t="s">
        <v>125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202</v>
      </c>
      <c r="Q48" s="16">
        <v>166055000</v>
      </c>
      <c r="R48" s="16">
        <v>0</v>
      </c>
      <c r="S48" s="16">
        <v>17812996</v>
      </c>
      <c r="T48" s="16">
        <v>148242004</v>
      </c>
      <c r="U48" s="16">
        <v>0</v>
      </c>
      <c r="V48" s="16">
        <v>143036193</v>
      </c>
      <c r="W48" s="16">
        <v>5205811</v>
      </c>
      <c r="X48" s="16">
        <v>143036193</v>
      </c>
      <c r="Y48" s="16">
        <v>5794189</v>
      </c>
      <c r="Z48" s="16">
        <v>5794189</v>
      </c>
      <c r="AA48" s="16">
        <v>5794189</v>
      </c>
    </row>
    <row r="49" spans="1:27" ht="22.5" x14ac:dyDescent="0.25">
      <c r="A49" s="13" t="s">
        <v>33</v>
      </c>
      <c r="B49" s="14" t="s">
        <v>34</v>
      </c>
      <c r="C49" s="15" t="s">
        <v>203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72</v>
      </c>
      <c r="I49" s="13" t="s">
        <v>106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204</v>
      </c>
      <c r="Q49" s="16">
        <v>2000000</v>
      </c>
      <c r="R49" s="16">
        <v>1000000</v>
      </c>
      <c r="S49" s="16">
        <v>0</v>
      </c>
      <c r="T49" s="16">
        <v>3000000</v>
      </c>
      <c r="U49" s="16">
        <v>0</v>
      </c>
      <c r="V49" s="16">
        <v>2107707</v>
      </c>
      <c r="W49" s="16">
        <v>892293</v>
      </c>
      <c r="X49" s="16">
        <v>2107707</v>
      </c>
      <c r="Y49" s="16">
        <v>2107707</v>
      </c>
      <c r="Z49" s="16">
        <v>2107707</v>
      </c>
      <c r="AA49" s="16">
        <v>2107707</v>
      </c>
    </row>
    <row r="50" spans="1:27" ht="22.5" x14ac:dyDescent="0.25">
      <c r="A50" s="13" t="s">
        <v>33</v>
      </c>
      <c r="B50" s="14" t="s">
        <v>34</v>
      </c>
      <c r="C50" s="15" t="s">
        <v>205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72</v>
      </c>
      <c r="I50" s="13" t="s">
        <v>115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206</v>
      </c>
      <c r="Q50" s="16">
        <v>264164432</v>
      </c>
      <c r="R50" s="16">
        <v>547603144</v>
      </c>
      <c r="S50" s="16">
        <v>68006398</v>
      </c>
      <c r="T50" s="16">
        <v>743761178</v>
      </c>
      <c r="U50" s="16">
        <v>0</v>
      </c>
      <c r="V50" s="16">
        <v>463385342</v>
      </c>
      <c r="W50" s="16">
        <v>280375836</v>
      </c>
      <c r="X50" s="16">
        <v>431497084</v>
      </c>
      <c r="Y50" s="16">
        <v>26778866</v>
      </c>
      <c r="Z50" s="16">
        <v>26778866</v>
      </c>
      <c r="AA50" s="16">
        <v>26778866</v>
      </c>
    </row>
    <row r="51" spans="1:27" ht="22.5" x14ac:dyDescent="0.25">
      <c r="A51" s="13" t="s">
        <v>33</v>
      </c>
      <c r="B51" s="14" t="s">
        <v>34</v>
      </c>
      <c r="C51" s="15" t="s">
        <v>207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72</v>
      </c>
      <c r="I51" s="13" t="s">
        <v>150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208</v>
      </c>
      <c r="Q51" s="16">
        <v>543906382</v>
      </c>
      <c r="R51" s="16">
        <v>0</v>
      </c>
      <c r="S51" s="16">
        <v>361521171</v>
      </c>
      <c r="T51" s="16">
        <v>182385211</v>
      </c>
      <c r="U51" s="16">
        <v>0</v>
      </c>
      <c r="V51" s="16">
        <v>153105228</v>
      </c>
      <c r="W51" s="16">
        <v>29279983</v>
      </c>
      <c r="X51" s="16">
        <v>153105228</v>
      </c>
      <c r="Y51" s="16">
        <v>31883756</v>
      </c>
      <c r="Z51" s="16">
        <v>31883756</v>
      </c>
      <c r="AA51" s="16">
        <v>31883756</v>
      </c>
    </row>
    <row r="52" spans="1:27" ht="33.75" x14ac:dyDescent="0.25">
      <c r="A52" s="13" t="s">
        <v>33</v>
      </c>
      <c r="B52" s="14" t="s">
        <v>34</v>
      </c>
      <c r="C52" s="15" t="s">
        <v>209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125</v>
      </c>
      <c r="I52" s="13" t="s">
        <v>64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210</v>
      </c>
      <c r="Q52" s="16">
        <v>0</v>
      </c>
      <c r="R52" s="16">
        <v>4480000</v>
      </c>
      <c r="S52" s="16">
        <v>0</v>
      </c>
      <c r="T52" s="16">
        <v>4480000</v>
      </c>
      <c r="U52" s="16">
        <v>0</v>
      </c>
      <c r="V52" s="16">
        <v>3500000</v>
      </c>
      <c r="W52" s="16">
        <v>980000</v>
      </c>
      <c r="X52" s="16">
        <v>3500000</v>
      </c>
      <c r="Y52" s="16">
        <v>3500000</v>
      </c>
      <c r="Z52" s="16">
        <v>3500000</v>
      </c>
      <c r="AA52" s="16">
        <v>3500000</v>
      </c>
    </row>
    <row r="53" spans="1:27" ht="33.75" x14ac:dyDescent="0.25">
      <c r="A53" s="13" t="s">
        <v>33</v>
      </c>
      <c r="B53" s="14" t="s">
        <v>34</v>
      </c>
      <c r="C53" s="15" t="s">
        <v>211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125</v>
      </c>
      <c r="I53" s="13" t="s">
        <v>72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212</v>
      </c>
      <c r="Q53" s="16">
        <v>2009731930</v>
      </c>
      <c r="R53" s="16">
        <v>210000000</v>
      </c>
      <c r="S53" s="16">
        <v>419826173</v>
      </c>
      <c r="T53" s="16">
        <v>1799905757</v>
      </c>
      <c r="U53" s="16">
        <v>0</v>
      </c>
      <c r="V53" s="16">
        <v>1433553294.3900001</v>
      </c>
      <c r="W53" s="16">
        <v>366352462.61000001</v>
      </c>
      <c r="X53" s="16">
        <v>810995851.38999999</v>
      </c>
      <c r="Y53" s="16">
        <v>14489203.1</v>
      </c>
      <c r="Z53" s="16">
        <v>14489203.1</v>
      </c>
      <c r="AA53" s="16">
        <v>14489203.1</v>
      </c>
    </row>
    <row r="54" spans="1:27" ht="45" x14ac:dyDescent="0.25">
      <c r="A54" s="13" t="s">
        <v>33</v>
      </c>
      <c r="B54" s="14" t="s">
        <v>34</v>
      </c>
      <c r="C54" s="15" t="s">
        <v>213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125</v>
      </c>
      <c r="I54" s="13" t="s">
        <v>125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214</v>
      </c>
      <c r="Q54" s="16">
        <v>11322874175</v>
      </c>
      <c r="R54" s="16">
        <v>323652004</v>
      </c>
      <c r="S54" s="16">
        <v>513718129</v>
      </c>
      <c r="T54" s="16">
        <v>11132808050</v>
      </c>
      <c r="U54" s="16">
        <v>0</v>
      </c>
      <c r="V54" s="16">
        <v>11130851082</v>
      </c>
      <c r="W54" s="16">
        <v>1956968</v>
      </c>
      <c r="X54" s="16">
        <v>11130851082</v>
      </c>
      <c r="Y54" s="16">
        <v>3753677089.6799998</v>
      </c>
      <c r="Z54" s="16">
        <v>3753677089.6799998</v>
      </c>
      <c r="AA54" s="16">
        <v>3753677089.6799998</v>
      </c>
    </row>
    <row r="55" spans="1:27" ht="45" x14ac:dyDescent="0.25">
      <c r="A55" s="13" t="s">
        <v>33</v>
      </c>
      <c r="B55" s="14" t="s">
        <v>34</v>
      </c>
      <c r="C55" s="15" t="s">
        <v>215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125</v>
      </c>
      <c r="I55" s="13" t="s">
        <v>109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216</v>
      </c>
      <c r="Q55" s="16">
        <v>4747621259</v>
      </c>
      <c r="R55" s="16">
        <v>991780895</v>
      </c>
      <c r="S55" s="16">
        <v>140735059</v>
      </c>
      <c r="T55" s="16">
        <v>5598667095</v>
      </c>
      <c r="U55" s="16">
        <v>0</v>
      </c>
      <c r="V55" s="16">
        <v>4944744388.1000004</v>
      </c>
      <c r="W55" s="16">
        <v>653922706.89999998</v>
      </c>
      <c r="X55" s="16">
        <v>4770744388.1000004</v>
      </c>
      <c r="Y55" s="16">
        <v>3066301683.23</v>
      </c>
      <c r="Z55" s="16">
        <v>3066301683.23</v>
      </c>
      <c r="AA55" s="16">
        <v>3066301683.23</v>
      </c>
    </row>
    <row r="56" spans="1:27" ht="22.5" x14ac:dyDescent="0.25">
      <c r="A56" s="13" t="s">
        <v>33</v>
      </c>
      <c r="B56" s="14" t="s">
        <v>34</v>
      </c>
      <c r="C56" s="15" t="s">
        <v>217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125</v>
      </c>
      <c r="I56" s="13" t="s">
        <v>112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218</v>
      </c>
      <c r="Q56" s="16">
        <v>2557808669</v>
      </c>
      <c r="R56" s="16">
        <v>173867175</v>
      </c>
      <c r="S56" s="16">
        <v>528545554</v>
      </c>
      <c r="T56" s="16">
        <v>2203130290</v>
      </c>
      <c r="U56" s="16">
        <v>0</v>
      </c>
      <c r="V56" s="16">
        <v>2040398101.3499999</v>
      </c>
      <c r="W56" s="16">
        <v>162732188.65000001</v>
      </c>
      <c r="X56" s="16">
        <v>1591709867.3499999</v>
      </c>
      <c r="Y56" s="16">
        <v>474169856.49000001</v>
      </c>
      <c r="Z56" s="16">
        <v>474169856.49000001</v>
      </c>
      <c r="AA56" s="16">
        <v>474169856.49000001</v>
      </c>
    </row>
    <row r="57" spans="1:27" ht="33.75" x14ac:dyDescent="0.25">
      <c r="A57" s="13" t="s">
        <v>33</v>
      </c>
      <c r="B57" s="14" t="s">
        <v>34</v>
      </c>
      <c r="C57" s="15" t="s">
        <v>219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125</v>
      </c>
      <c r="I57" s="13" t="s">
        <v>115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220</v>
      </c>
      <c r="Q57" s="16">
        <v>303657800</v>
      </c>
      <c r="R57" s="16">
        <v>138792190</v>
      </c>
      <c r="S57" s="16">
        <v>3880149</v>
      </c>
      <c r="T57" s="16">
        <v>438569841</v>
      </c>
      <c r="U57" s="16">
        <v>0</v>
      </c>
      <c r="V57" s="16">
        <v>393626701.92000002</v>
      </c>
      <c r="W57" s="16">
        <v>44943139.079999998</v>
      </c>
      <c r="X57" s="16">
        <v>333032906.92000002</v>
      </c>
      <c r="Y57" s="16">
        <v>219042838.47</v>
      </c>
      <c r="Z57" s="16">
        <v>219042838.47</v>
      </c>
      <c r="AA57" s="16">
        <v>219042838.47</v>
      </c>
    </row>
    <row r="58" spans="1:27" ht="22.5" x14ac:dyDescent="0.25">
      <c r="A58" s="13" t="s">
        <v>33</v>
      </c>
      <c r="B58" s="14" t="s">
        <v>34</v>
      </c>
      <c r="C58" s="15" t="s">
        <v>221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125</v>
      </c>
      <c r="I58" s="13" t="s">
        <v>150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222</v>
      </c>
      <c r="Q58" s="16">
        <v>372345139</v>
      </c>
      <c r="R58" s="16">
        <v>59531181</v>
      </c>
      <c r="S58" s="16">
        <v>220679216.80000001</v>
      </c>
      <c r="T58" s="16">
        <v>211197103.19999999</v>
      </c>
      <c r="U58" s="16">
        <v>0</v>
      </c>
      <c r="V58" s="16">
        <v>168238770.03999999</v>
      </c>
      <c r="W58" s="16">
        <v>42958333.159999996</v>
      </c>
      <c r="X58" s="16">
        <v>109205797.04000001</v>
      </c>
      <c r="Y58" s="16">
        <v>36377517.009999998</v>
      </c>
      <c r="Z58" s="16">
        <v>36377517.009999998</v>
      </c>
      <c r="AA58" s="16">
        <v>36377517.009999998</v>
      </c>
    </row>
    <row r="59" spans="1:27" ht="22.5" x14ac:dyDescent="0.25">
      <c r="A59" s="13" t="s">
        <v>33</v>
      </c>
      <c r="B59" s="14" t="s">
        <v>34</v>
      </c>
      <c r="C59" s="15" t="s">
        <v>223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106</v>
      </c>
      <c r="I59" s="13" t="s">
        <v>64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224</v>
      </c>
      <c r="Q59" s="16">
        <v>62890000</v>
      </c>
      <c r="R59" s="16">
        <v>4050000</v>
      </c>
      <c r="S59" s="16">
        <v>0</v>
      </c>
      <c r="T59" s="16">
        <v>66940000</v>
      </c>
      <c r="U59" s="16">
        <v>0</v>
      </c>
      <c r="V59" s="16">
        <v>60356500</v>
      </c>
      <c r="W59" s="16">
        <v>6583500</v>
      </c>
      <c r="X59" s="16">
        <v>60356500</v>
      </c>
      <c r="Y59" s="16">
        <v>9213494.4600000009</v>
      </c>
      <c r="Z59" s="16">
        <v>9213494.4600000009</v>
      </c>
      <c r="AA59" s="16">
        <v>9213494.4600000009</v>
      </c>
    </row>
    <row r="60" spans="1:27" ht="33.75" x14ac:dyDescent="0.25">
      <c r="A60" s="13" t="s">
        <v>33</v>
      </c>
      <c r="B60" s="14" t="s">
        <v>34</v>
      </c>
      <c r="C60" s="15" t="s">
        <v>225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106</v>
      </c>
      <c r="I60" s="13" t="s">
        <v>72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226</v>
      </c>
      <c r="Q60" s="16">
        <v>479980726</v>
      </c>
      <c r="R60" s="16">
        <v>65948297</v>
      </c>
      <c r="S60" s="16">
        <v>178171950</v>
      </c>
      <c r="T60" s="16">
        <v>367757073</v>
      </c>
      <c r="U60" s="16">
        <v>0</v>
      </c>
      <c r="V60" s="16">
        <v>289177746</v>
      </c>
      <c r="W60" s="16">
        <v>78579327</v>
      </c>
      <c r="X60" s="16">
        <v>264085312</v>
      </c>
      <c r="Y60" s="16">
        <v>156803527.80000001</v>
      </c>
      <c r="Z60" s="16">
        <v>156803527.80000001</v>
      </c>
      <c r="AA60" s="16">
        <v>156803527.80000001</v>
      </c>
    </row>
    <row r="61" spans="1:27" ht="22.5" x14ac:dyDescent="0.25">
      <c r="A61" s="13" t="s">
        <v>33</v>
      </c>
      <c r="B61" s="14" t="s">
        <v>34</v>
      </c>
      <c r="C61" s="15" t="s">
        <v>227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106</v>
      </c>
      <c r="I61" s="13" t="s">
        <v>125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179</v>
      </c>
      <c r="Q61" s="16">
        <v>0</v>
      </c>
      <c r="R61" s="16">
        <v>178675000</v>
      </c>
      <c r="S61" s="16">
        <v>0</v>
      </c>
      <c r="T61" s="16">
        <v>178675000</v>
      </c>
      <c r="U61" s="16">
        <v>0</v>
      </c>
      <c r="V61" s="16">
        <v>147134720</v>
      </c>
      <c r="W61" s="16">
        <v>31540280</v>
      </c>
      <c r="X61" s="16">
        <v>147134720</v>
      </c>
      <c r="Y61" s="16">
        <v>107508180</v>
      </c>
      <c r="Z61" s="16">
        <v>107508180</v>
      </c>
      <c r="AA61" s="16">
        <v>107508180</v>
      </c>
    </row>
    <row r="62" spans="1:27" ht="22.5" x14ac:dyDescent="0.25">
      <c r="A62" s="13" t="s">
        <v>33</v>
      </c>
      <c r="B62" s="14" t="s">
        <v>34</v>
      </c>
      <c r="C62" s="15" t="s">
        <v>228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106</v>
      </c>
      <c r="I62" s="13" t="s">
        <v>109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183</v>
      </c>
      <c r="Q62" s="16">
        <v>107343300</v>
      </c>
      <c r="R62" s="16">
        <v>1701444</v>
      </c>
      <c r="S62" s="16">
        <v>8568222.5999999996</v>
      </c>
      <c r="T62" s="16">
        <v>100476521.40000001</v>
      </c>
      <c r="U62" s="16">
        <v>0</v>
      </c>
      <c r="V62" s="16">
        <v>70320946.120000005</v>
      </c>
      <c r="W62" s="16">
        <v>30155575.280000001</v>
      </c>
      <c r="X62" s="16">
        <v>70320946.120000005</v>
      </c>
      <c r="Y62" s="16">
        <v>6932668.7199999997</v>
      </c>
      <c r="Z62" s="16">
        <v>6932668.7199999997</v>
      </c>
      <c r="AA62" s="16">
        <v>6932668.7199999997</v>
      </c>
    </row>
    <row r="63" spans="1:27" ht="22.5" x14ac:dyDescent="0.25">
      <c r="A63" s="13" t="s">
        <v>33</v>
      </c>
      <c r="B63" s="14" t="s">
        <v>34</v>
      </c>
      <c r="C63" s="15" t="s">
        <v>229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106</v>
      </c>
      <c r="I63" s="13" t="s">
        <v>112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185</v>
      </c>
      <c r="Q63" s="16">
        <v>575628366</v>
      </c>
      <c r="R63" s="16">
        <v>301647117</v>
      </c>
      <c r="S63" s="16">
        <v>8293115</v>
      </c>
      <c r="T63" s="16">
        <v>868982368</v>
      </c>
      <c r="U63" s="16">
        <v>0</v>
      </c>
      <c r="V63" s="16">
        <v>776311853</v>
      </c>
      <c r="W63" s="16">
        <v>92670515</v>
      </c>
      <c r="X63" s="16">
        <v>683911013</v>
      </c>
      <c r="Y63" s="16">
        <v>246280075.55000001</v>
      </c>
      <c r="Z63" s="16">
        <v>246280075.55000001</v>
      </c>
      <c r="AA63" s="16">
        <v>246280075.55000001</v>
      </c>
    </row>
    <row r="64" spans="1:27" ht="22.5" x14ac:dyDescent="0.25">
      <c r="A64" s="13" t="s">
        <v>33</v>
      </c>
      <c r="B64" s="14" t="s">
        <v>34</v>
      </c>
      <c r="C64" s="15" t="s">
        <v>230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106</v>
      </c>
      <c r="I64" s="13" t="s">
        <v>115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187</v>
      </c>
      <c r="Q64" s="16">
        <v>0</v>
      </c>
      <c r="R64" s="16">
        <v>52050000</v>
      </c>
      <c r="S64" s="16">
        <v>19625697.600000001</v>
      </c>
      <c r="T64" s="16">
        <v>32424302.399999999</v>
      </c>
      <c r="U64" s="16">
        <v>0</v>
      </c>
      <c r="V64" s="16">
        <v>18271134</v>
      </c>
      <c r="W64" s="16">
        <v>14153168.4</v>
      </c>
      <c r="X64" s="16">
        <v>11449384</v>
      </c>
      <c r="Y64" s="16">
        <v>756000</v>
      </c>
      <c r="Z64" s="16">
        <v>756000</v>
      </c>
      <c r="AA64" s="16">
        <v>756000</v>
      </c>
    </row>
    <row r="65" spans="1:27" ht="22.5" x14ac:dyDescent="0.25">
      <c r="A65" s="13" t="s">
        <v>33</v>
      </c>
      <c r="B65" s="14" t="s">
        <v>34</v>
      </c>
      <c r="C65" s="15" t="s">
        <v>231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106</v>
      </c>
      <c r="I65" s="13" t="s">
        <v>54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232</v>
      </c>
      <c r="Q65" s="16">
        <v>0</v>
      </c>
      <c r="R65" s="16">
        <v>5100000</v>
      </c>
      <c r="S65" s="16">
        <v>1076000</v>
      </c>
      <c r="T65" s="16">
        <v>4024000</v>
      </c>
      <c r="U65" s="16">
        <v>0</v>
      </c>
      <c r="V65" s="16">
        <v>4024000</v>
      </c>
      <c r="W65" s="16">
        <v>0</v>
      </c>
      <c r="X65" s="16">
        <v>4024000</v>
      </c>
      <c r="Y65" s="16">
        <v>0</v>
      </c>
      <c r="Z65" s="16">
        <v>0</v>
      </c>
      <c r="AA65" s="16">
        <v>0</v>
      </c>
    </row>
    <row r="66" spans="1:27" ht="22.5" x14ac:dyDescent="0.25">
      <c r="A66" s="13" t="s">
        <v>33</v>
      </c>
      <c r="B66" s="14" t="s">
        <v>34</v>
      </c>
      <c r="C66" s="15" t="s">
        <v>233</v>
      </c>
      <c r="D66" s="13" t="s">
        <v>36</v>
      </c>
      <c r="E66" s="13" t="s">
        <v>43</v>
      </c>
      <c r="F66" s="13" t="s">
        <v>43</v>
      </c>
      <c r="G66" s="13" t="s">
        <v>37</v>
      </c>
      <c r="H66" s="13" t="s">
        <v>120</v>
      </c>
      <c r="I66" s="13" t="s">
        <v>64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234</v>
      </c>
      <c r="Q66" s="16">
        <v>19504000</v>
      </c>
      <c r="R66" s="16">
        <v>0</v>
      </c>
      <c r="S66" s="16">
        <v>19504000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</row>
    <row r="67" spans="1:27" ht="22.5" x14ac:dyDescent="0.25">
      <c r="A67" s="13" t="s">
        <v>33</v>
      </c>
      <c r="B67" s="14" t="s">
        <v>34</v>
      </c>
      <c r="C67" s="15" t="s">
        <v>235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109</v>
      </c>
      <c r="I67" s="13" t="s">
        <v>106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236</v>
      </c>
      <c r="Q67" s="16">
        <v>938625000</v>
      </c>
      <c r="R67" s="16">
        <v>4248779620</v>
      </c>
      <c r="S67" s="16">
        <v>124797055</v>
      </c>
      <c r="T67" s="16">
        <v>5062607565</v>
      </c>
      <c r="U67" s="16">
        <v>0</v>
      </c>
      <c r="V67" s="16">
        <v>3751182960.8499999</v>
      </c>
      <c r="W67" s="16">
        <v>1311424604.1500001</v>
      </c>
      <c r="X67" s="16">
        <v>2841136590.8499999</v>
      </c>
      <c r="Y67" s="16">
        <v>210661808.18000001</v>
      </c>
      <c r="Z67" s="16">
        <v>210661808.18000001</v>
      </c>
      <c r="AA67" s="16">
        <v>210661808.18000001</v>
      </c>
    </row>
    <row r="68" spans="1:27" ht="22.5" x14ac:dyDescent="0.25">
      <c r="A68" s="13" t="s">
        <v>33</v>
      </c>
      <c r="B68" s="14" t="s">
        <v>34</v>
      </c>
      <c r="C68" s="15" t="s">
        <v>235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109</v>
      </c>
      <c r="I68" s="13" t="s">
        <v>106</v>
      </c>
      <c r="J68" s="13"/>
      <c r="K68" s="13"/>
      <c r="L68" s="13"/>
      <c r="M68" s="13" t="s">
        <v>38</v>
      </c>
      <c r="N68" s="13" t="s">
        <v>52</v>
      </c>
      <c r="O68" s="13" t="s">
        <v>40</v>
      </c>
      <c r="P68" s="14" t="s">
        <v>236</v>
      </c>
      <c r="Q68" s="16">
        <v>0</v>
      </c>
      <c r="R68" s="16">
        <v>53000000</v>
      </c>
      <c r="S68" s="16">
        <v>0</v>
      </c>
      <c r="T68" s="16">
        <v>53000000</v>
      </c>
      <c r="U68" s="16">
        <v>0</v>
      </c>
      <c r="V68" s="16">
        <v>0</v>
      </c>
      <c r="W68" s="16">
        <v>53000000</v>
      </c>
      <c r="X68" s="16">
        <v>0</v>
      </c>
      <c r="Y68" s="16">
        <v>0</v>
      </c>
      <c r="Z68" s="16">
        <v>0</v>
      </c>
      <c r="AA68" s="16">
        <v>0</v>
      </c>
    </row>
    <row r="69" spans="1:27" ht="33.75" x14ac:dyDescent="0.25">
      <c r="A69" s="13" t="s">
        <v>33</v>
      </c>
      <c r="B69" s="14" t="s">
        <v>34</v>
      </c>
      <c r="C69" s="15" t="s">
        <v>237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112</v>
      </c>
      <c r="I69" s="13" t="s">
        <v>125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238</v>
      </c>
      <c r="Q69" s="16">
        <v>15000000</v>
      </c>
      <c r="R69" s="16">
        <v>67000000</v>
      </c>
      <c r="S69" s="16">
        <v>60000000</v>
      </c>
      <c r="T69" s="16">
        <v>22000000</v>
      </c>
      <c r="U69" s="16">
        <v>0</v>
      </c>
      <c r="V69" s="16">
        <v>17717316.039999999</v>
      </c>
      <c r="W69" s="16">
        <v>4282683.96</v>
      </c>
      <c r="X69" s="16">
        <v>17717316.039999999</v>
      </c>
      <c r="Y69" s="16">
        <v>17717316.039999999</v>
      </c>
      <c r="Z69" s="16">
        <v>17717316.039999999</v>
      </c>
      <c r="AA69" s="16">
        <v>17717316.039999999</v>
      </c>
    </row>
    <row r="70" spans="1:27" ht="22.5" x14ac:dyDescent="0.25">
      <c r="A70" s="13" t="s">
        <v>33</v>
      </c>
      <c r="B70" s="14" t="s">
        <v>34</v>
      </c>
      <c r="C70" s="15" t="s">
        <v>239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112</v>
      </c>
      <c r="I70" s="13" t="s">
        <v>106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240</v>
      </c>
      <c r="Q70" s="16">
        <v>21078037155</v>
      </c>
      <c r="R70" s="16">
        <v>54163800</v>
      </c>
      <c r="S70" s="16">
        <v>4723942003</v>
      </c>
      <c r="T70" s="16">
        <v>16408258952</v>
      </c>
      <c r="U70" s="16">
        <v>0</v>
      </c>
      <c r="V70" s="16">
        <v>14905029455</v>
      </c>
      <c r="W70" s="16">
        <v>1503229497</v>
      </c>
      <c r="X70" s="16">
        <v>14707267848</v>
      </c>
      <c r="Y70" s="16">
        <v>3708052938</v>
      </c>
      <c r="Z70" s="16">
        <v>3694470667</v>
      </c>
      <c r="AA70" s="16">
        <v>3694470667</v>
      </c>
    </row>
    <row r="71" spans="1:27" ht="22.5" x14ac:dyDescent="0.25">
      <c r="A71" s="13" t="s">
        <v>33</v>
      </c>
      <c r="B71" s="14" t="s">
        <v>34</v>
      </c>
      <c r="C71" s="15" t="s">
        <v>241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112</v>
      </c>
      <c r="I71" s="13" t="s">
        <v>109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242</v>
      </c>
      <c r="Q71" s="16">
        <v>541037500</v>
      </c>
      <c r="R71" s="16">
        <v>72068440</v>
      </c>
      <c r="S71" s="16">
        <v>67283300</v>
      </c>
      <c r="T71" s="16">
        <v>545822640</v>
      </c>
      <c r="U71" s="16">
        <v>0</v>
      </c>
      <c r="V71" s="16">
        <v>505348840</v>
      </c>
      <c r="W71" s="16">
        <v>40473800</v>
      </c>
      <c r="X71" s="16">
        <v>470129140</v>
      </c>
      <c r="Y71" s="16">
        <v>227095936</v>
      </c>
      <c r="Z71" s="16">
        <v>227095936</v>
      </c>
      <c r="AA71" s="16">
        <v>227095936</v>
      </c>
    </row>
    <row r="72" spans="1:27" ht="22.5" x14ac:dyDescent="0.25">
      <c r="A72" s="13" t="s">
        <v>33</v>
      </c>
      <c r="B72" s="14" t="s">
        <v>34</v>
      </c>
      <c r="C72" s="15" t="s">
        <v>243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112</v>
      </c>
      <c r="I72" s="13" t="s">
        <v>115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244</v>
      </c>
      <c r="Q72" s="16">
        <v>3067763132</v>
      </c>
      <c r="R72" s="16">
        <v>1000</v>
      </c>
      <c r="S72" s="16">
        <v>998</v>
      </c>
      <c r="T72" s="16">
        <v>3067763134</v>
      </c>
      <c r="U72" s="16">
        <v>0</v>
      </c>
      <c r="V72" s="16">
        <v>3066763134</v>
      </c>
      <c r="W72" s="16">
        <v>1000000</v>
      </c>
      <c r="X72" s="16">
        <v>3066763134</v>
      </c>
      <c r="Y72" s="16">
        <v>1803003431.8599999</v>
      </c>
      <c r="Z72" s="16">
        <v>1803003431.8599999</v>
      </c>
      <c r="AA72" s="16">
        <v>1803003431.8599999</v>
      </c>
    </row>
    <row r="73" spans="1:27" ht="22.5" x14ac:dyDescent="0.25">
      <c r="A73" s="13" t="s">
        <v>33</v>
      </c>
      <c r="B73" s="14" t="s">
        <v>34</v>
      </c>
      <c r="C73" s="15" t="s">
        <v>245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112</v>
      </c>
      <c r="I73" s="13" t="s">
        <v>150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246</v>
      </c>
      <c r="Q73" s="16">
        <v>11842198128</v>
      </c>
      <c r="R73" s="16">
        <v>1000</v>
      </c>
      <c r="S73" s="16">
        <v>700000994</v>
      </c>
      <c r="T73" s="16">
        <v>11142198134</v>
      </c>
      <c r="U73" s="16">
        <v>0</v>
      </c>
      <c r="V73" s="16">
        <v>10325664751.5</v>
      </c>
      <c r="W73" s="16">
        <v>816533382.5</v>
      </c>
      <c r="X73" s="16">
        <v>10325664751.5</v>
      </c>
      <c r="Y73" s="16">
        <v>2344727815</v>
      </c>
      <c r="Z73" s="16">
        <v>2344727815</v>
      </c>
      <c r="AA73" s="16">
        <v>2344727815</v>
      </c>
    </row>
    <row r="74" spans="1:27" ht="33.75" x14ac:dyDescent="0.25">
      <c r="A74" s="13" t="s">
        <v>33</v>
      </c>
      <c r="B74" s="14" t="s">
        <v>34</v>
      </c>
      <c r="C74" s="15" t="s">
        <v>247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112</v>
      </c>
      <c r="I74" s="13" t="s">
        <v>54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248</v>
      </c>
      <c r="Q74" s="16">
        <v>4702155533</v>
      </c>
      <c r="R74" s="16">
        <v>327497561</v>
      </c>
      <c r="S74" s="16">
        <v>0</v>
      </c>
      <c r="T74" s="16">
        <v>5029653094</v>
      </c>
      <c r="U74" s="16">
        <v>0</v>
      </c>
      <c r="V74" s="16">
        <v>4989653094</v>
      </c>
      <c r="W74" s="16">
        <v>40000000</v>
      </c>
      <c r="X74" s="16">
        <v>4782464144</v>
      </c>
      <c r="Y74" s="16">
        <v>4782464143</v>
      </c>
      <c r="Z74" s="16">
        <v>4782442653</v>
      </c>
      <c r="AA74" s="16">
        <v>4782442653</v>
      </c>
    </row>
    <row r="75" spans="1:27" ht="33.75" x14ac:dyDescent="0.25">
      <c r="A75" s="13" t="s">
        <v>33</v>
      </c>
      <c r="B75" s="14" t="s">
        <v>34</v>
      </c>
      <c r="C75" s="15" t="s">
        <v>247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112</v>
      </c>
      <c r="I75" s="13" t="s">
        <v>54</v>
      </c>
      <c r="J75" s="13"/>
      <c r="K75" s="13"/>
      <c r="L75" s="13"/>
      <c r="M75" s="13" t="s">
        <v>38</v>
      </c>
      <c r="N75" s="13" t="s">
        <v>52</v>
      </c>
      <c r="O75" s="13" t="s">
        <v>40</v>
      </c>
      <c r="P75" s="14" t="s">
        <v>248</v>
      </c>
      <c r="Q75" s="16">
        <v>17266770000</v>
      </c>
      <c r="R75" s="16">
        <v>275000000</v>
      </c>
      <c r="S75" s="16">
        <v>550000000</v>
      </c>
      <c r="T75" s="16">
        <v>16991770000</v>
      </c>
      <c r="U75" s="16">
        <v>0</v>
      </c>
      <c r="V75" s="16">
        <v>15448889694</v>
      </c>
      <c r="W75" s="16">
        <v>1542880306</v>
      </c>
      <c r="X75" s="16">
        <v>7001232123</v>
      </c>
      <c r="Y75" s="16">
        <v>6995452664</v>
      </c>
      <c r="Z75" s="16">
        <v>6995452664</v>
      </c>
      <c r="AA75" s="16">
        <v>6995265826</v>
      </c>
    </row>
    <row r="76" spans="1:27" ht="22.5" x14ac:dyDescent="0.25">
      <c r="A76" s="13" t="s">
        <v>33</v>
      </c>
      <c r="B76" s="14" t="s">
        <v>34</v>
      </c>
      <c r="C76" s="15" t="s">
        <v>249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115</v>
      </c>
      <c r="I76" s="13" t="s">
        <v>64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250</v>
      </c>
      <c r="Q76" s="16">
        <v>20974977397</v>
      </c>
      <c r="R76" s="16">
        <v>7596000</v>
      </c>
      <c r="S76" s="16">
        <v>4575100000</v>
      </c>
      <c r="T76" s="16">
        <v>16407473397</v>
      </c>
      <c r="U76" s="16">
        <v>0</v>
      </c>
      <c r="V76" s="16">
        <v>15632132618</v>
      </c>
      <c r="W76" s="16">
        <v>775340779</v>
      </c>
      <c r="X76" s="16">
        <v>15625612718</v>
      </c>
      <c r="Y76" s="16">
        <v>10988833243</v>
      </c>
      <c r="Z76" s="16">
        <v>10988833243</v>
      </c>
      <c r="AA76" s="16">
        <v>10988833243</v>
      </c>
    </row>
    <row r="77" spans="1:27" ht="22.5" x14ac:dyDescent="0.25">
      <c r="A77" s="13" t="s">
        <v>33</v>
      </c>
      <c r="B77" s="14" t="s">
        <v>34</v>
      </c>
      <c r="C77" s="15" t="s">
        <v>249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115</v>
      </c>
      <c r="I77" s="13" t="s">
        <v>64</v>
      </c>
      <c r="J77" s="13"/>
      <c r="K77" s="13"/>
      <c r="L77" s="13"/>
      <c r="M77" s="13" t="s">
        <v>38</v>
      </c>
      <c r="N77" s="13" t="s">
        <v>52</v>
      </c>
      <c r="O77" s="13" t="s">
        <v>40</v>
      </c>
      <c r="P77" s="14" t="s">
        <v>250</v>
      </c>
      <c r="Q77" s="16">
        <v>7868000000</v>
      </c>
      <c r="R77" s="16">
        <v>0</v>
      </c>
      <c r="S77" s="16">
        <v>1548093080</v>
      </c>
      <c r="T77" s="16">
        <v>6319906920</v>
      </c>
      <c r="U77" s="16">
        <v>0</v>
      </c>
      <c r="V77" s="16">
        <v>5300973581</v>
      </c>
      <c r="W77" s="16">
        <v>1018933339</v>
      </c>
      <c r="X77" s="16">
        <v>5123573301</v>
      </c>
      <c r="Y77" s="16">
        <v>245837</v>
      </c>
      <c r="Z77" s="16">
        <v>245837</v>
      </c>
      <c r="AA77" s="16">
        <v>245837</v>
      </c>
    </row>
    <row r="78" spans="1:27" ht="22.5" x14ac:dyDescent="0.25">
      <c r="A78" s="13" t="s">
        <v>33</v>
      </c>
      <c r="B78" s="14" t="s">
        <v>34</v>
      </c>
      <c r="C78" s="15" t="s">
        <v>251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115</v>
      </c>
      <c r="I78" s="13" t="s">
        <v>72</v>
      </c>
      <c r="J78" s="13"/>
      <c r="K78" s="13"/>
      <c r="L78" s="13"/>
      <c r="M78" s="13" t="s">
        <v>38</v>
      </c>
      <c r="N78" s="13" t="s">
        <v>39</v>
      </c>
      <c r="O78" s="13" t="s">
        <v>40</v>
      </c>
      <c r="P78" s="14" t="s">
        <v>252</v>
      </c>
      <c r="Q78" s="16">
        <v>72962185456</v>
      </c>
      <c r="R78" s="16">
        <v>3874412703</v>
      </c>
      <c r="S78" s="16">
        <v>289396884</v>
      </c>
      <c r="T78" s="16">
        <v>76547201275</v>
      </c>
      <c r="U78" s="16">
        <v>0</v>
      </c>
      <c r="V78" s="16">
        <v>75974361257.619995</v>
      </c>
      <c r="W78" s="16">
        <v>572840017.38</v>
      </c>
      <c r="X78" s="16">
        <v>75513694187.619995</v>
      </c>
      <c r="Y78" s="16">
        <v>43247568204.949997</v>
      </c>
      <c r="Z78" s="16">
        <v>43246888204.949997</v>
      </c>
      <c r="AA78" s="16">
        <v>43246888204.949997</v>
      </c>
    </row>
    <row r="79" spans="1:27" ht="22.5" x14ac:dyDescent="0.25">
      <c r="A79" s="13" t="s">
        <v>33</v>
      </c>
      <c r="B79" s="14" t="s">
        <v>34</v>
      </c>
      <c r="C79" s="15" t="s">
        <v>253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115</v>
      </c>
      <c r="I79" s="13" t="s">
        <v>125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254</v>
      </c>
      <c r="Q79" s="16">
        <v>9689495076</v>
      </c>
      <c r="R79" s="16">
        <v>3141600</v>
      </c>
      <c r="S79" s="16">
        <v>0</v>
      </c>
      <c r="T79" s="16">
        <v>9692636676</v>
      </c>
      <c r="U79" s="16">
        <v>0</v>
      </c>
      <c r="V79" s="16">
        <v>9692631757</v>
      </c>
      <c r="W79" s="16">
        <v>4919</v>
      </c>
      <c r="X79" s="16">
        <v>9692631757</v>
      </c>
      <c r="Y79" s="16">
        <v>3588798705.0500002</v>
      </c>
      <c r="Z79" s="16">
        <v>3588798705.0500002</v>
      </c>
      <c r="AA79" s="16">
        <v>3588798705.0500002</v>
      </c>
    </row>
    <row r="80" spans="1:27" ht="22.5" x14ac:dyDescent="0.25">
      <c r="A80" s="13" t="s">
        <v>33</v>
      </c>
      <c r="B80" s="14" t="s">
        <v>34</v>
      </c>
      <c r="C80" s="15" t="s">
        <v>255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150</v>
      </c>
      <c r="I80" s="13" t="s">
        <v>72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256</v>
      </c>
      <c r="Q80" s="16">
        <v>945848000</v>
      </c>
      <c r="R80" s="16">
        <v>0</v>
      </c>
      <c r="S80" s="16">
        <v>454547394</v>
      </c>
      <c r="T80" s="16">
        <v>491300606</v>
      </c>
      <c r="U80" s="16">
        <v>0</v>
      </c>
      <c r="V80" s="16">
        <v>3145121.72</v>
      </c>
      <c r="W80" s="16">
        <v>488155484.27999997</v>
      </c>
      <c r="X80" s="16">
        <v>3145121.72</v>
      </c>
      <c r="Y80" s="16">
        <v>3145121.72</v>
      </c>
      <c r="Z80" s="16">
        <v>3145121.72</v>
      </c>
      <c r="AA80" s="16">
        <v>3145121.72</v>
      </c>
    </row>
    <row r="81" spans="1:27" ht="33.75" x14ac:dyDescent="0.25">
      <c r="A81" s="13" t="s">
        <v>33</v>
      </c>
      <c r="B81" s="14" t="s">
        <v>34</v>
      </c>
      <c r="C81" s="15" t="s">
        <v>257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150</v>
      </c>
      <c r="I81" s="13" t="s">
        <v>125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258</v>
      </c>
      <c r="Q81" s="16">
        <v>9807265826</v>
      </c>
      <c r="R81" s="16">
        <v>10052353833</v>
      </c>
      <c r="S81" s="16">
        <v>3316392589</v>
      </c>
      <c r="T81" s="16">
        <v>16543227070</v>
      </c>
      <c r="U81" s="16">
        <v>0</v>
      </c>
      <c r="V81" s="16">
        <v>16303108692.34</v>
      </c>
      <c r="W81" s="16">
        <v>240118377.66</v>
      </c>
      <c r="X81" s="16">
        <v>15684589465.34</v>
      </c>
      <c r="Y81" s="16">
        <v>4652667621.7799997</v>
      </c>
      <c r="Z81" s="16">
        <v>4220461273.8299999</v>
      </c>
      <c r="AA81" s="16">
        <v>4220461273.8299999</v>
      </c>
    </row>
    <row r="82" spans="1:27" ht="45" x14ac:dyDescent="0.25">
      <c r="A82" s="13" t="s">
        <v>33</v>
      </c>
      <c r="B82" s="14" t="s">
        <v>34</v>
      </c>
      <c r="C82" s="15" t="s">
        <v>259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150</v>
      </c>
      <c r="I82" s="13" t="s">
        <v>106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260</v>
      </c>
      <c r="Q82" s="16">
        <v>3106525640</v>
      </c>
      <c r="R82" s="16">
        <v>176007980</v>
      </c>
      <c r="S82" s="16">
        <v>1000000</v>
      </c>
      <c r="T82" s="16">
        <v>3281533620</v>
      </c>
      <c r="U82" s="16">
        <v>0</v>
      </c>
      <c r="V82" s="16">
        <v>3027432609</v>
      </c>
      <c r="W82" s="16">
        <v>254101011</v>
      </c>
      <c r="X82" s="16">
        <v>2988078153</v>
      </c>
      <c r="Y82" s="16">
        <v>2622990813.73</v>
      </c>
      <c r="Z82" s="16">
        <v>2622990813.73</v>
      </c>
      <c r="AA82" s="16">
        <v>2622990813.73</v>
      </c>
    </row>
    <row r="83" spans="1:27" ht="45" x14ac:dyDescent="0.25">
      <c r="A83" s="13" t="s">
        <v>33</v>
      </c>
      <c r="B83" s="14" t="s">
        <v>34</v>
      </c>
      <c r="C83" s="15" t="s">
        <v>259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150</v>
      </c>
      <c r="I83" s="13" t="s">
        <v>106</v>
      </c>
      <c r="J83" s="13"/>
      <c r="K83" s="13"/>
      <c r="L83" s="13"/>
      <c r="M83" s="13" t="s">
        <v>38</v>
      </c>
      <c r="N83" s="13" t="s">
        <v>52</v>
      </c>
      <c r="O83" s="13" t="s">
        <v>40</v>
      </c>
      <c r="P83" s="14" t="s">
        <v>260</v>
      </c>
      <c r="Q83" s="16">
        <v>6000000000</v>
      </c>
      <c r="R83" s="16">
        <v>0</v>
      </c>
      <c r="S83" s="16">
        <v>0</v>
      </c>
      <c r="T83" s="16">
        <v>6000000000</v>
      </c>
      <c r="U83" s="16">
        <v>0</v>
      </c>
      <c r="V83" s="16">
        <v>6000000000</v>
      </c>
      <c r="W83" s="16">
        <v>0</v>
      </c>
      <c r="X83" s="16">
        <v>3320402662</v>
      </c>
      <c r="Y83" s="16">
        <v>3052132926</v>
      </c>
      <c r="Z83" s="16">
        <v>3052132926</v>
      </c>
      <c r="AA83" s="16">
        <v>3052132926</v>
      </c>
    </row>
    <row r="84" spans="1:27" ht="22.5" x14ac:dyDescent="0.25">
      <c r="A84" s="13" t="s">
        <v>33</v>
      </c>
      <c r="B84" s="14" t="s">
        <v>34</v>
      </c>
      <c r="C84" s="15" t="s">
        <v>261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150</v>
      </c>
      <c r="I84" s="13" t="s">
        <v>109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262</v>
      </c>
      <c r="Q84" s="16">
        <v>104120658956</v>
      </c>
      <c r="R84" s="16">
        <v>502000000</v>
      </c>
      <c r="S84" s="16">
        <v>1694201109</v>
      </c>
      <c r="T84" s="16">
        <v>102928457847</v>
      </c>
      <c r="U84" s="16">
        <v>0</v>
      </c>
      <c r="V84" s="16">
        <v>101783140088.00999</v>
      </c>
      <c r="W84" s="16">
        <v>1145317758.99</v>
      </c>
      <c r="X84" s="16">
        <v>100797026206.00999</v>
      </c>
      <c r="Y84" s="16">
        <v>48080661466.449997</v>
      </c>
      <c r="Z84" s="16">
        <v>48080661466.449997</v>
      </c>
      <c r="AA84" s="16">
        <v>48080661466.449997</v>
      </c>
    </row>
    <row r="85" spans="1:27" ht="45" x14ac:dyDescent="0.25">
      <c r="A85" s="13" t="s">
        <v>33</v>
      </c>
      <c r="B85" s="14" t="s">
        <v>34</v>
      </c>
      <c r="C85" s="15" t="s">
        <v>263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150</v>
      </c>
      <c r="I85" s="13" t="s">
        <v>115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264</v>
      </c>
      <c r="Q85" s="16">
        <v>20136672718</v>
      </c>
      <c r="R85" s="16">
        <v>1218450011</v>
      </c>
      <c r="S85" s="16">
        <v>574343052</v>
      </c>
      <c r="T85" s="16">
        <v>20780779677</v>
      </c>
      <c r="U85" s="16">
        <v>0</v>
      </c>
      <c r="V85" s="16">
        <v>19791126616</v>
      </c>
      <c r="W85" s="16">
        <v>989653061</v>
      </c>
      <c r="X85" s="16">
        <v>19283206777</v>
      </c>
      <c r="Y85" s="16">
        <v>9129293634.5300007</v>
      </c>
      <c r="Z85" s="16">
        <v>9080098418.5300007</v>
      </c>
      <c r="AA85" s="16">
        <v>9080098418.5300007</v>
      </c>
    </row>
    <row r="86" spans="1:27" ht="45" x14ac:dyDescent="0.25">
      <c r="A86" s="13" t="s">
        <v>33</v>
      </c>
      <c r="B86" s="14" t="s">
        <v>34</v>
      </c>
      <c r="C86" s="15" t="s">
        <v>263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150</v>
      </c>
      <c r="I86" s="13" t="s">
        <v>115</v>
      </c>
      <c r="J86" s="13"/>
      <c r="K86" s="13"/>
      <c r="L86" s="13"/>
      <c r="M86" s="13" t="s">
        <v>38</v>
      </c>
      <c r="N86" s="13" t="s">
        <v>52</v>
      </c>
      <c r="O86" s="13" t="s">
        <v>40</v>
      </c>
      <c r="P86" s="14" t="s">
        <v>264</v>
      </c>
      <c r="Q86" s="16">
        <v>0</v>
      </c>
      <c r="R86" s="16">
        <v>4312500</v>
      </c>
      <c r="S86" s="16">
        <v>0</v>
      </c>
      <c r="T86" s="16">
        <v>4312500</v>
      </c>
      <c r="U86" s="16">
        <v>0</v>
      </c>
      <c r="V86" s="16">
        <v>0</v>
      </c>
      <c r="W86" s="16">
        <v>4312500</v>
      </c>
      <c r="X86" s="16">
        <v>0</v>
      </c>
      <c r="Y86" s="16">
        <v>0</v>
      </c>
      <c r="Z86" s="16">
        <v>0</v>
      </c>
      <c r="AA86" s="16">
        <v>0</v>
      </c>
    </row>
    <row r="87" spans="1:27" ht="56.25" x14ac:dyDescent="0.25">
      <c r="A87" s="13" t="s">
        <v>33</v>
      </c>
      <c r="B87" s="14" t="s">
        <v>34</v>
      </c>
      <c r="C87" s="15" t="s">
        <v>265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150</v>
      </c>
      <c r="I87" s="13" t="s">
        <v>54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266</v>
      </c>
      <c r="Q87" s="16">
        <v>114080000</v>
      </c>
      <c r="R87" s="16">
        <v>938000000</v>
      </c>
      <c r="S87" s="16">
        <v>10000000</v>
      </c>
      <c r="T87" s="16">
        <v>1042080000</v>
      </c>
      <c r="U87" s="16">
        <v>0</v>
      </c>
      <c r="V87" s="16">
        <v>328494639.01999998</v>
      </c>
      <c r="W87" s="16">
        <v>713585360.98000002</v>
      </c>
      <c r="X87" s="16">
        <v>328494639.01999998</v>
      </c>
      <c r="Y87" s="16">
        <v>13374750.02</v>
      </c>
      <c r="Z87" s="16">
        <v>13374750.02</v>
      </c>
      <c r="AA87" s="16">
        <v>13374750.02</v>
      </c>
    </row>
    <row r="88" spans="1:27" ht="22.5" x14ac:dyDescent="0.25">
      <c r="A88" s="13" t="s">
        <v>33</v>
      </c>
      <c r="B88" s="14" t="s">
        <v>34</v>
      </c>
      <c r="C88" s="15" t="s">
        <v>267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54</v>
      </c>
      <c r="I88" s="13" t="s">
        <v>72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268</v>
      </c>
      <c r="Q88" s="16">
        <v>268500000</v>
      </c>
      <c r="R88" s="16">
        <v>0</v>
      </c>
      <c r="S88" s="16">
        <v>80000000</v>
      </c>
      <c r="T88" s="16">
        <v>188500000</v>
      </c>
      <c r="U88" s="16">
        <v>0</v>
      </c>
      <c r="V88" s="16">
        <v>88500000</v>
      </c>
      <c r="W88" s="16">
        <v>100000000</v>
      </c>
      <c r="X88" s="16">
        <v>88500000</v>
      </c>
      <c r="Y88" s="16">
        <v>4360000</v>
      </c>
      <c r="Z88" s="16">
        <v>4360000</v>
      </c>
      <c r="AA88" s="16">
        <v>4360000</v>
      </c>
    </row>
    <row r="89" spans="1:27" ht="33.75" x14ac:dyDescent="0.25">
      <c r="A89" s="13" t="s">
        <v>33</v>
      </c>
      <c r="B89" s="14" t="s">
        <v>34</v>
      </c>
      <c r="C89" s="15" t="s">
        <v>269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54</v>
      </c>
      <c r="I89" s="13" t="s">
        <v>125</v>
      </c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270</v>
      </c>
      <c r="Q89" s="16">
        <v>230000000</v>
      </c>
      <c r="R89" s="16">
        <v>0</v>
      </c>
      <c r="S89" s="16">
        <v>80000000</v>
      </c>
      <c r="T89" s="16">
        <v>150000000</v>
      </c>
      <c r="U89" s="16">
        <v>0</v>
      </c>
      <c r="V89" s="16">
        <v>0</v>
      </c>
      <c r="W89" s="16">
        <v>150000000</v>
      </c>
      <c r="X89" s="16">
        <v>0</v>
      </c>
      <c r="Y89" s="16">
        <v>0</v>
      </c>
      <c r="Z89" s="16">
        <v>0</v>
      </c>
      <c r="AA89" s="16">
        <v>0</v>
      </c>
    </row>
    <row r="90" spans="1:27" ht="56.25" x14ac:dyDescent="0.25">
      <c r="A90" s="13" t="s">
        <v>33</v>
      </c>
      <c r="B90" s="14" t="s">
        <v>34</v>
      </c>
      <c r="C90" s="15" t="s">
        <v>271</v>
      </c>
      <c r="D90" s="13" t="s">
        <v>36</v>
      </c>
      <c r="E90" s="13" t="s">
        <v>43</v>
      </c>
      <c r="F90" s="13" t="s">
        <v>43</v>
      </c>
      <c r="G90" s="13" t="s">
        <v>43</v>
      </c>
      <c r="H90" s="13" t="s">
        <v>54</v>
      </c>
      <c r="I90" s="13" t="s">
        <v>106</v>
      </c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272</v>
      </c>
      <c r="Q90" s="16">
        <v>2063591575</v>
      </c>
      <c r="R90" s="16">
        <v>247727588</v>
      </c>
      <c r="S90" s="16">
        <v>300990000</v>
      </c>
      <c r="T90" s="16">
        <v>2010329163</v>
      </c>
      <c r="U90" s="16">
        <v>0</v>
      </c>
      <c r="V90" s="16">
        <v>1917808945</v>
      </c>
      <c r="W90" s="16">
        <v>92520218</v>
      </c>
      <c r="X90" s="16">
        <v>1777978815</v>
      </c>
      <c r="Y90" s="16">
        <v>1007451502.36</v>
      </c>
      <c r="Z90" s="16">
        <v>1007451502.36</v>
      </c>
      <c r="AA90" s="16">
        <v>1007451502.36</v>
      </c>
    </row>
    <row r="91" spans="1:27" ht="56.25" x14ac:dyDescent="0.25">
      <c r="A91" s="13" t="s">
        <v>33</v>
      </c>
      <c r="B91" s="14" t="s">
        <v>34</v>
      </c>
      <c r="C91" s="15" t="s">
        <v>271</v>
      </c>
      <c r="D91" s="13" t="s">
        <v>36</v>
      </c>
      <c r="E91" s="13" t="s">
        <v>43</v>
      </c>
      <c r="F91" s="13" t="s">
        <v>43</v>
      </c>
      <c r="G91" s="13" t="s">
        <v>43</v>
      </c>
      <c r="H91" s="13" t="s">
        <v>54</v>
      </c>
      <c r="I91" s="13" t="s">
        <v>106</v>
      </c>
      <c r="J91" s="13"/>
      <c r="K91" s="13"/>
      <c r="L91" s="13"/>
      <c r="M91" s="13" t="s">
        <v>38</v>
      </c>
      <c r="N91" s="13" t="s">
        <v>52</v>
      </c>
      <c r="O91" s="13" t="s">
        <v>40</v>
      </c>
      <c r="P91" s="14" t="s">
        <v>272</v>
      </c>
      <c r="Q91" s="16">
        <v>2647801000</v>
      </c>
      <c r="R91" s="16">
        <v>0</v>
      </c>
      <c r="S91" s="16">
        <v>0</v>
      </c>
      <c r="T91" s="16">
        <v>2647801000</v>
      </c>
      <c r="U91" s="16">
        <v>0</v>
      </c>
      <c r="V91" s="16">
        <v>1640449649</v>
      </c>
      <c r="W91" s="16">
        <v>1007351351</v>
      </c>
      <c r="X91" s="16">
        <v>583351849</v>
      </c>
      <c r="Y91" s="16">
        <v>582960762</v>
      </c>
      <c r="Z91" s="16">
        <v>582960762</v>
      </c>
      <c r="AA91" s="16">
        <v>582960762</v>
      </c>
    </row>
    <row r="92" spans="1:27" ht="22.5" x14ac:dyDescent="0.25">
      <c r="A92" s="13" t="s">
        <v>33</v>
      </c>
      <c r="B92" s="14" t="s">
        <v>34</v>
      </c>
      <c r="C92" s="15" t="s">
        <v>273</v>
      </c>
      <c r="D92" s="13" t="s">
        <v>36</v>
      </c>
      <c r="E92" s="13" t="s">
        <v>43</v>
      </c>
      <c r="F92" s="13" t="s">
        <v>43</v>
      </c>
      <c r="G92" s="13" t="s">
        <v>43</v>
      </c>
      <c r="H92" s="13" t="s">
        <v>54</v>
      </c>
      <c r="I92" s="13" t="s">
        <v>109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274</v>
      </c>
      <c r="Q92" s="16">
        <v>0</v>
      </c>
      <c r="R92" s="16">
        <v>30072000</v>
      </c>
      <c r="S92" s="16">
        <v>0</v>
      </c>
      <c r="T92" s="16">
        <v>30072000</v>
      </c>
      <c r="U92" s="16">
        <v>0</v>
      </c>
      <c r="V92" s="16">
        <v>0</v>
      </c>
      <c r="W92" s="16">
        <v>30072000</v>
      </c>
      <c r="X92" s="16">
        <v>0</v>
      </c>
      <c r="Y92" s="16">
        <v>0</v>
      </c>
      <c r="Z92" s="16">
        <v>0</v>
      </c>
      <c r="AA92" s="16">
        <v>0</v>
      </c>
    </row>
    <row r="93" spans="1:27" ht="22.5" x14ac:dyDescent="0.25">
      <c r="A93" s="13" t="s">
        <v>33</v>
      </c>
      <c r="B93" s="14" t="s">
        <v>34</v>
      </c>
      <c r="C93" s="15" t="s">
        <v>275</v>
      </c>
      <c r="D93" s="13" t="s">
        <v>36</v>
      </c>
      <c r="E93" s="13" t="s">
        <v>43</v>
      </c>
      <c r="F93" s="13" t="s">
        <v>43</v>
      </c>
      <c r="G93" s="13" t="s">
        <v>43</v>
      </c>
      <c r="H93" s="13" t="s">
        <v>54</v>
      </c>
      <c r="I93" s="13" t="s">
        <v>112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276</v>
      </c>
      <c r="Q93" s="16">
        <v>1416649999</v>
      </c>
      <c r="R93" s="16">
        <v>460000000</v>
      </c>
      <c r="S93" s="16">
        <v>11621300</v>
      </c>
      <c r="T93" s="16">
        <v>1865028699</v>
      </c>
      <c r="U93" s="16">
        <v>0</v>
      </c>
      <c r="V93" s="16">
        <v>1116278695</v>
      </c>
      <c r="W93" s="16">
        <v>748750004</v>
      </c>
      <c r="X93" s="16">
        <v>1116278695</v>
      </c>
      <c r="Y93" s="16">
        <v>165818366</v>
      </c>
      <c r="Z93" s="16">
        <v>165818366</v>
      </c>
      <c r="AA93" s="16">
        <v>165818366</v>
      </c>
    </row>
    <row r="94" spans="1:27" ht="22.5" x14ac:dyDescent="0.25">
      <c r="A94" s="13" t="s">
        <v>33</v>
      </c>
      <c r="B94" s="14" t="s">
        <v>34</v>
      </c>
      <c r="C94" s="15" t="s">
        <v>275</v>
      </c>
      <c r="D94" s="13" t="s">
        <v>36</v>
      </c>
      <c r="E94" s="13" t="s">
        <v>43</v>
      </c>
      <c r="F94" s="13" t="s">
        <v>43</v>
      </c>
      <c r="G94" s="13" t="s">
        <v>43</v>
      </c>
      <c r="H94" s="13" t="s">
        <v>54</v>
      </c>
      <c r="I94" s="13" t="s">
        <v>112</v>
      </c>
      <c r="J94" s="13"/>
      <c r="K94" s="13"/>
      <c r="L94" s="13"/>
      <c r="M94" s="13" t="s">
        <v>38</v>
      </c>
      <c r="N94" s="13" t="s">
        <v>52</v>
      </c>
      <c r="O94" s="13" t="s">
        <v>40</v>
      </c>
      <c r="P94" s="14" t="s">
        <v>276</v>
      </c>
      <c r="Q94" s="16">
        <v>0</v>
      </c>
      <c r="R94" s="16">
        <v>1100000000</v>
      </c>
      <c r="S94" s="16">
        <v>554312500</v>
      </c>
      <c r="T94" s="16">
        <v>545687500</v>
      </c>
      <c r="U94" s="16">
        <v>0</v>
      </c>
      <c r="V94" s="16">
        <v>435687500</v>
      </c>
      <c r="W94" s="16">
        <v>110000000</v>
      </c>
      <c r="X94" s="16">
        <v>390000000</v>
      </c>
      <c r="Y94" s="16">
        <v>0</v>
      </c>
      <c r="Z94" s="16">
        <v>0</v>
      </c>
      <c r="AA94" s="16">
        <v>0</v>
      </c>
    </row>
    <row r="95" spans="1:27" ht="22.5" x14ac:dyDescent="0.25">
      <c r="A95" s="13" t="s">
        <v>33</v>
      </c>
      <c r="B95" s="14" t="s">
        <v>34</v>
      </c>
      <c r="C95" s="15" t="s">
        <v>277</v>
      </c>
      <c r="D95" s="13" t="s">
        <v>36</v>
      </c>
      <c r="E95" s="13" t="s">
        <v>43</v>
      </c>
      <c r="F95" s="13" t="s">
        <v>43</v>
      </c>
      <c r="G95" s="13" t="s">
        <v>43</v>
      </c>
      <c r="H95" s="13" t="s">
        <v>54</v>
      </c>
      <c r="I95" s="13" t="s">
        <v>115</v>
      </c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278</v>
      </c>
      <c r="Q95" s="16">
        <v>7000000</v>
      </c>
      <c r="R95" s="16">
        <v>5000000</v>
      </c>
      <c r="S95" s="16">
        <v>0</v>
      </c>
      <c r="T95" s="16">
        <v>12000000</v>
      </c>
      <c r="U95" s="16">
        <v>0</v>
      </c>
      <c r="V95" s="16">
        <v>8679591</v>
      </c>
      <c r="W95" s="16">
        <v>3320409</v>
      </c>
      <c r="X95" s="16">
        <v>8679591</v>
      </c>
      <c r="Y95" s="16">
        <v>8679591</v>
      </c>
      <c r="Z95" s="16">
        <v>8679591</v>
      </c>
      <c r="AA95" s="16">
        <v>8679591</v>
      </c>
    </row>
    <row r="96" spans="1:27" ht="22.5" x14ac:dyDescent="0.25">
      <c r="A96" s="13" t="s">
        <v>33</v>
      </c>
      <c r="B96" s="14" t="s">
        <v>34</v>
      </c>
      <c r="C96" s="15" t="s">
        <v>279</v>
      </c>
      <c r="D96" s="13" t="s">
        <v>36</v>
      </c>
      <c r="E96" s="13" t="s">
        <v>43</v>
      </c>
      <c r="F96" s="13" t="s">
        <v>43</v>
      </c>
      <c r="G96" s="13" t="s">
        <v>43</v>
      </c>
      <c r="H96" s="13" t="s">
        <v>120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280</v>
      </c>
      <c r="Q96" s="16">
        <v>5998414636</v>
      </c>
      <c r="R96" s="16">
        <v>7989362152</v>
      </c>
      <c r="S96" s="16">
        <v>508474259</v>
      </c>
      <c r="T96" s="16">
        <v>13479302529</v>
      </c>
      <c r="U96" s="16">
        <v>0</v>
      </c>
      <c r="V96" s="16">
        <v>12395954660</v>
      </c>
      <c r="W96" s="16">
        <v>1083347869</v>
      </c>
      <c r="X96" s="16">
        <v>10379858916</v>
      </c>
      <c r="Y96" s="16">
        <v>10314159317</v>
      </c>
      <c r="Z96" s="16">
        <v>10314159317</v>
      </c>
      <c r="AA96" s="16">
        <v>10314159317</v>
      </c>
    </row>
    <row r="97" spans="1:27" ht="22.5" x14ac:dyDescent="0.25">
      <c r="A97" s="13" t="s">
        <v>33</v>
      </c>
      <c r="B97" s="14" t="s">
        <v>34</v>
      </c>
      <c r="C97" s="15" t="s">
        <v>279</v>
      </c>
      <c r="D97" s="13" t="s">
        <v>36</v>
      </c>
      <c r="E97" s="13" t="s">
        <v>43</v>
      </c>
      <c r="F97" s="13" t="s">
        <v>43</v>
      </c>
      <c r="G97" s="13" t="s">
        <v>43</v>
      </c>
      <c r="H97" s="13" t="s">
        <v>120</v>
      </c>
      <c r="I97" s="13"/>
      <c r="J97" s="13"/>
      <c r="K97" s="13"/>
      <c r="L97" s="13"/>
      <c r="M97" s="13" t="s">
        <v>38</v>
      </c>
      <c r="N97" s="13" t="s">
        <v>52</v>
      </c>
      <c r="O97" s="13" t="s">
        <v>40</v>
      </c>
      <c r="P97" s="14" t="s">
        <v>280</v>
      </c>
      <c r="Q97" s="16">
        <v>8406309000</v>
      </c>
      <c r="R97" s="16">
        <v>1823093080</v>
      </c>
      <c r="S97" s="16">
        <v>550000000</v>
      </c>
      <c r="T97" s="16">
        <v>9679402080</v>
      </c>
      <c r="U97" s="16">
        <v>0</v>
      </c>
      <c r="V97" s="16">
        <v>9179165000</v>
      </c>
      <c r="W97" s="16">
        <v>500237080</v>
      </c>
      <c r="X97" s="16">
        <v>6581270690</v>
      </c>
      <c r="Y97" s="16">
        <v>6391988566</v>
      </c>
      <c r="Z97" s="16">
        <v>6385688693</v>
      </c>
      <c r="AA97" s="16">
        <v>6385688693</v>
      </c>
    </row>
    <row r="98" spans="1:27" ht="22.5" x14ac:dyDescent="0.25">
      <c r="A98" s="13" t="s">
        <v>33</v>
      </c>
      <c r="B98" s="14" t="s">
        <v>34</v>
      </c>
      <c r="C98" s="15" t="s">
        <v>281</v>
      </c>
      <c r="D98" s="13" t="s">
        <v>36</v>
      </c>
      <c r="E98" s="13" t="s">
        <v>43</v>
      </c>
      <c r="F98" s="13" t="s">
        <v>43</v>
      </c>
      <c r="G98" s="13" t="s">
        <v>63</v>
      </c>
      <c r="H98" s="13"/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282</v>
      </c>
      <c r="Q98" s="16">
        <v>12040707095</v>
      </c>
      <c r="R98" s="16">
        <v>96300000</v>
      </c>
      <c r="S98" s="16">
        <v>80746367</v>
      </c>
      <c r="T98" s="16">
        <v>12056260728</v>
      </c>
      <c r="U98" s="16">
        <v>0</v>
      </c>
      <c r="V98" s="16">
        <v>12052280211</v>
      </c>
      <c r="W98" s="16">
        <v>3980517</v>
      </c>
      <c r="X98" s="16">
        <v>9762342645</v>
      </c>
      <c r="Y98" s="16">
        <v>9168773768</v>
      </c>
      <c r="Z98" s="16">
        <v>9168773768</v>
      </c>
      <c r="AA98" s="16">
        <v>9168773768</v>
      </c>
    </row>
    <row r="99" spans="1:27" ht="22.5" x14ac:dyDescent="0.25">
      <c r="A99" s="13" t="s">
        <v>33</v>
      </c>
      <c r="B99" s="14" t="s">
        <v>34</v>
      </c>
      <c r="C99" s="15" t="s">
        <v>281</v>
      </c>
      <c r="D99" s="13" t="s">
        <v>36</v>
      </c>
      <c r="E99" s="13" t="s">
        <v>43</v>
      </c>
      <c r="F99" s="13" t="s">
        <v>43</v>
      </c>
      <c r="G99" s="13" t="s">
        <v>63</v>
      </c>
      <c r="H99" s="13"/>
      <c r="I99" s="13"/>
      <c r="J99" s="13"/>
      <c r="K99" s="13"/>
      <c r="L99" s="13"/>
      <c r="M99" s="13" t="s">
        <v>38</v>
      </c>
      <c r="N99" s="13" t="s">
        <v>52</v>
      </c>
      <c r="O99" s="13" t="s">
        <v>40</v>
      </c>
      <c r="P99" s="14" t="s">
        <v>282</v>
      </c>
      <c r="Q99" s="16">
        <v>7811120000</v>
      </c>
      <c r="R99" s="16">
        <v>0</v>
      </c>
      <c r="S99" s="16">
        <v>53000000</v>
      </c>
      <c r="T99" s="16">
        <v>7758120000</v>
      </c>
      <c r="U99" s="16">
        <v>0</v>
      </c>
      <c r="V99" s="16">
        <v>3373300000</v>
      </c>
      <c r="W99" s="16">
        <v>4384820000</v>
      </c>
      <c r="X99" s="16">
        <v>3373300000</v>
      </c>
      <c r="Y99" s="16">
        <v>3373300000</v>
      </c>
      <c r="Z99" s="16">
        <v>3373300000</v>
      </c>
      <c r="AA99" s="16">
        <v>3373300000</v>
      </c>
    </row>
    <row r="100" spans="1:27" ht="22.5" x14ac:dyDescent="0.25">
      <c r="A100" s="13" t="s">
        <v>33</v>
      </c>
      <c r="B100" s="14" t="s">
        <v>34</v>
      </c>
      <c r="C100" s="15" t="s">
        <v>283</v>
      </c>
      <c r="D100" s="13" t="s">
        <v>36</v>
      </c>
      <c r="E100" s="13" t="s">
        <v>46</v>
      </c>
      <c r="F100" s="13" t="s">
        <v>63</v>
      </c>
      <c r="G100" s="13" t="s">
        <v>43</v>
      </c>
      <c r="H100" s="13" t="s">
        <v>64</v>
      </c>
      <c r="I100" s="13" t="s">
        <v>72</v>
      </c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284</v>
      </c>
      <c r="Q100" s="16">
        <v>129200000</v>
      </c>
      <c r="R100" s="16">
        <v>0</v>
      </c>
      <c r="S100" s="16">
        <v>0</v>
      </c>
      <c r="T100" s="16">
        <v>129200000</v>
      </c>
      <c r="U100" s="16">
        <v>0</v>
      </c>
      <c r="V100" s="16">
        <v>70249106</v>
      </c>
      <c r="W100" s="16">
        <v>58950894</v>
      </c>
      <c r="X100" s="16">
        <v>70249106</v>
      </c>
      <c r="Y100" s="16">
        <v>70249106</v>
      </c>
      <c r="Z100" s="16">
        <v>70249106</v>
      </c>
      <c r="AA100" s="16">
        <v>70249106</v>
      </c>
    </row>
    <row r="101" spans="1:27" ht="22.5" x14ac:dyDescent="0.25">
      <c r="A101" s="13" t="s">
        <v>33</v>
      </c>
      <c r="B101" s="14" t="s">
        <v>34</v>
      </c>
      <c r="C101" s="15" t="s">
        <v>285</v>
      </c>
      <c r="D101" s="13" t="s">
        <v>36</v>
      </c>
      <c r="E101" s="13" t="s">
        <v>46</v>
      </c>
      <c r="F101" s="13" t="s">
        <v>63</v>
      </c>
      <c r="G101" s="13" t="s">
        <v>43</v>
      </c>
      <c r="H101" s="13" t="s">
        <v>67</v>
      </c>
      <c r="I101" s="13" t="s">
        <v>64</v>
      </c>
      <c r="J101" s="13"/>
      <c r="K101" s="13"/>
      <c r="L101" s="13"/>
      <c r="M101" s="13" t="s">
        <v>38</v>
      </c>
      <c r="N101" s="13" t="s">
        <v>39</v>
      </c>
      <c r="O101" s="13" t="s">
        <v>40</v>
      </c>
      <c r="P101" s="14" t="s">
        <v>286</v>
      </c>
      <c r="Q101" s="16">
        <v>6901000000</v>
      </c>
      <c r="R101" s="16">
        <v>0</v>
      </c>
      <c r="S101" s="16">
        <v>0</v>
      </c>
      <c r="T101" s="16">
        <v>6901000000</v>
      </c>
      <c r="U101" s="16">
        <v>0</v>
      </c>
      <c r="V101" s="16">
        <v>5785906220</v>
      </c>
      <c r="W101" s="16">
        <v>1115093780</v>
      </c>
      <c r="X101" s="16">
        <v>4864396416</v>
      </c>
      <c r="Y101" s="16">
        <v>4708494843</v>
      </c>
      <c r="Z101" s="16">
        <v>4708494843</v>
      </c>
      <c r="AA101" s="16">
        <v>4708494843</v>
      </c>
    </row>
    <row r="102" spans="1:27" ht="22.5" x14ac:dyDescent="0.25">
      <c r="A102" s="13" t="s">
        <v>33</v>
      </c>
      <c r="B102" s="14" t="s">
        <v>34</v>
      </c>
      <c r="C102" s="15" t="s">
        <v>287</v>
      </c>
      <c r="D102" s="13" t="s">
        <v>36</v>
      </c>
      <c r="E102" s="13" t="s">
        <v>46</v>
      </c>
      <c r="F102" s="13" t="s">
        <v>63</v>
      </c>
      <c r="G102" s="13" t="s">
        <v>43</v>
      </c>
      <c r="H102" s="13" t="s">
        <v>67</v>
      </c>
      <c r="I102" s="13" t="s">
        <v>72</v>
      </c>
      <c r="J102" s="13"/>
      <c r="K102" s="13"/>
      <c r="L102" s="13"/>
      <c r="M102" s="13" t="s">
        <v>38</v>
      </c>
      <c r="N102" s="13" t="s">
        <v>39</v>
      </c>
      <c r="O102" s="13" t="s">
        <v>40</v>
      </c>
      <c r="P102" s="14" t="s">
        <v>288</v>
      </c>
      <c r="Q102" s="16">
        <v>2956900000</v>
      </c>
      <c r="R102" s="16">
        <v>0</v>
      </c>
      <c r="S102" s="16">
        <v>0</v>
      </c>
      <c r="T102" s="16">
        <v>2956900000</v>
      </c>
      <c r="U102" s="16">
        <v>0</v>
      </c>
      <c r="V102" s="16">
        <v>2813767801</v>
      </c>
      <c r="W102" s="16">
        <v>143132199</v>
      </c>
      <c r="X102" s="16">
        <v>1670027882</v>
      </c>
      <c r="Y102" s="16">
        <v>1662601771</v>
      </c>
      <c r="Z102" s="16">
        <v>1662601771</v>
      </c>
      <c r="AA102" s="16">
        <v>1662601771</v>
      </c>
    </row>
    <row r="103" spans="1:27" ht="22.5" x14ac:dyDescent="0.25">
      <c r="A103" s="13" t="s">
        <v>33</v>
      </c>
      <c r="B103" s="14" t="s">
        <v>34</v>
      </c>
      <c r="C103" s="15" t="s">
        <v>289</v>
      </c>
      <c r="D103" s="13" t="s">
        <v>36</v>
      </c>
      <c r="E103" s="13" t="s">
        <v>75</v>
      </c>
      <c r="F103" s="13" t="s">
        <v>37</v>
      </c>
      <c r="G103" s="13" t="s">
        <v>37</v>
      </c>
      <c r="H103" s="13"/>
      <c r="I103" s="13"/>
      <c r="J103" s="13"/>
      <c r="K103" s="13"/>
      <c r="L103" s="13"/>
      <c r="M103" s="13" t="s">
        <v>38</v>
      </c>
      <c r="N103" s="13" t="s">
        <v>39</v>
      </c>
      <c r="O103" s="13" t="s">
        <v>40</v>
      </c>
      <c r="P103" s="14" t="s">
        <v>290</v>
      </c>
      <c r="Q103" s="16">
        <v>872600030</v>
      </c>
      <c r="R103" s="16">
        <v>246485755</v>
      </c>
      <c r="S103" s="16">
        <v>62882000</v>
      </c>
      <c r="T103" s="16">
        <v>1056203785</v>
      </c>
      <c r="U103" s="16">
        <v>0</v>
      </c>
      <c r="V103" s="16">
        <v>493758118</v>
      </c>
      <c r="W103" s="16">
        <v>562445667</v>
      </c>
      <c r="X103" s="16">
        <v>471706812</v>
      </c>
      <c r="Y103" s="16">
        <v>471706812</v>
      </c>
      <c r="Z103" s="16">
        <v>471706812</v>
      </c>
      <c r="AA103" s="16">
        <v>471706812</v>
      </c>
    </row>
    <row r="104" spans="1:27" ht="22.5" x14ac:dyDescent="0.25">
      <c r="A104" s="13" t="s">
        <v>33</v>
      </c>
      <c r="B104" s="14" t="s">
        <v>34</v>
      </c>
      <c r="C104" s="15" t="s">
        <v>291</v>
      </c>
      <c r="D104" s="13" t="s">
        <v>36</v>
      </c>
      <c r="E104" s="13" t="s">
        <v>75</v>
      </c>
      <c r="F104" s="13" t="s">
        <v>37</v>
      </c>
      <c r="G104" s="13" t="s">
        <v>43</v>
      </c>
      <c r="H104" s="13"/>
      <c r="I104" s="13"/>
      <c r="J104" s="13"/>
      <c r="K104" s="13"/>
      <c r="L104" s="13"/>
      <c r="M104" s="13" t="s">
        <v>38</v>
      </c>
      <c r="N104" s="13" t="s">
        <v>39</v>
      </c>
      <c r="O104" s="13" t="s">
        <v>40</v>
      </c>
      <c r="P104" s="14" t="s">
        <v>292</v>
      </c>
      <c r="Q104" s="16">
        <v>1308899970</v>
      </c>
      <c r="R104" s="16">
        <v>62882000</v>
      </c>
      <c r="S104" s="16">
        <v>246485755</v>
      </c>
      <c r="T104" s="16">
        <v>1125296215</v>
      </c>
      <c r="U104" s="16">
        <v>0</v>
      </c>
      <c r="V104" s="16">
        <v>922803028</v>
      </c>
      <c r="W104" s="16">
        <v>202493187</v>
      </c>
      <c r="X104" s="16">
        <v>503958576</v>
      </c>
      <c r="Y104" s="16">
        <v>503958576</v>
      </c>
      <c r="Z104" s="16">
        <v>503958576</v>
      </c>
      <c r="AA104" s="16">
        <v>503958576</v>
      </c>
    </row>
    <row r="105" spans="1:27" ht="22.5" x14ac:dyDescent="0.25">
      <c r="A105" s="13" t="s">
        <v>33</v>
      </c>
      <c r="B105" s="14" t="s">
        <v>34</v>
      </c>
      <c r="C105" s="15" t="s">
        <v>293</v>
      </c>
      <c r="D105" s="13" t="s">
        <v>36</v>
      </c>
      <c r="E105" s="13" t="s">
        <v>78</v>
      </c>
      <c r="F105" s="13" t="s">
        <v>37</v>
      </c>
      <c r="G105" s="13" t="s">
        <v>43</v>
      </c>
      <c r="H105" s="13" t="s">
        <v>64</v>
      </c>
      <c r="I105" s="13"/>
      <c r="J105" s="13"/>
      <c r="K105" s="13"/>
      <c r="L105" s="13"/>
      <c r="M105" s="13" t="s">
        <v>38</v>
      </c>
      <c r="N105" s="13" t="s">
        <v>39</v>
      </c>
      <c r="O105" s="13" t="s">
        <v>40</v>
      </c>
      <c r="P105" s="14" t="s">
        <v>294</v>
      </c>
      <c r="Q105" s="16">
        <v>3226839083</v>
      </c>
      <c r="R105" s="16">
        <v>0</v>
      </c>
      <c r="S105" s="16">
        <v>0</v>
      </c>
      <c r="T105" s="16">
        <v>3226839083</v>
      </c>
      <c r="U105" s="16">
        <v>0</v>
      </c>
      <c r="V105" s="16">
        <v>2794022651</v>
      </c>
      <c r="W105" s="16">
        <v>432816432</v>
      </c>
      <c r="X105" s="16">
        <v>2602997293</v>
      </c>
      <c r="Y105" s="16">
        <v>2602997293</v>
      </c>
      <c r="Z105" s="16">
        <v>2602997293</v>
      </c>
      <c r="AA105" s="16">
        <v>2602997293</v>
      </c>
    </row>
    <row r="106" spans="1:27" ht="22.5" x14ac:dyDescent="0.25">
      <c r="A106" s="13" t="s">
        <v>33</v>
      </c>
      <c r="B106" s="14" t="s">
        <v>34</v>
      </c>
      <c r="C106" s="15" t="s">
        <v>295</v>
      </c>
      <c r="D106" s="13" t="s">
        <v>36</v>
      </c>
      <c r="E106" s="13" t="s">
        <v>78</v>
      </c>
      <c r="F106" s="13" t="s">
        <v>37</v>
      </c>
      <c r="G106" s="13" t="s">
        <v>43</v>
      </c>
      <c r="H106" s="13" t="s">
        <v>109</v>
      </c>
      <c r="I106" s="13"/>
      <c r="J106" s="13"/>
      <c r="K106" s="13"/>
      <c r="L106" s="13"/>
      <c r="M106" s="13" t="s">
        <v>38</v>
      </c>
      <c r="N106" s="13" t="s">
        <v>39</v>
      </c>
      <c r="O106" s="13" t="s">
        <v>40</v>
      </c>
      <c r="P106" s="14" t="s">
        <v>296</v>
      </c>
      <c r="Q106" s="16">
        <v>13000000</v>
      </c>
      <c r="R106" s="16">
        <v>0</v>
      </c>
      <c r="S106" s="16">
        <v>0</v>
      </c>
      <c r="T106" s="16">
        <v>13000000</v>
      </c>
      <c r="U106" s="16">
        <v>0</v>
      </c>
      <c r="V106" s="16">
        <v>8000000</v>
      </c>
      <c r="W106" s="16">
        <v>5000000</v>
      </c>
      <c r="X106" s="16">
        <v>0</v>
      </c>
      <c r="Y106" s="16">
        <v>0</v>
      </c>
      <c r="Z106" s="16">
        <v>0</v>
      </c>
      <c r="AA106" s="16">
        <v>0</v>
      </c>
    </row>
    <row r="107" spans="1:27" ht="22.5" x14ac:dyDescent="0.25">
      <c r="A107" s="13" t="s">
        <v>33</v>
      </c>
      <c r="B107" s="14" t="s">
        <v>34</v>
      </c>
      <c r="C107" s="15" t="s">
        <v>297</v>
      </c>
      <c r="D107" s="13" t="s">
        <v>36</v>
      </c>
      <c r="E107" s="13" t="s">
        <v>78</v>
      </c>
      <c r="F107" s="13" t="s">
        <v>37</v>
      </c>
      <c r="G107" s="13" t="s">
        <v>43</v>
      </c>
      <c r="H107" s="13" t="s">
        <v>112</v>
      </c>
      <c r="I107" s="13"/>
      <c r="J107" s="13"/>
      <c r="K107" s="13"/>
      <c r="L107" s="13"/>
      <c r="M107" s="13" t="s">
        <v>38</v>
      </c>
      <c r="N107" s="13" t="s">
        <v>39</v>
      </c>
      <c r="O107" s="13" t="s">
        <v>40</v>
      </c>
      <c r="P107" s="14" t="s">
        <v>298</v>
      </c>
      <c r="Q107" s="16">
        <v>484622645</v>
      </c>
      <c r="R107" s="16">
        <v>0</v>
      </c>
      <c r="S107" s="16">
        <v>0</v>
      </c>
      <c r="T107" s="16">
        <v>484622645</v>
      </c>
      <c r="U107" s="16">
        <v>0</v>
      </c>
      <c r="V107" s="16">
        <v>341753242</v>
      </c>
      <c r="W107" s="16">
        <v>142869403</v>
      </c>
      <c r="X107" s="16">
        <v>193353080</v>
      </c>
      <c r="Y107" s="16">
        <v>183987662</v>
      </c>
      <c r="Z107" s="16">
        <v>183987662</v>
      </c>
      <c r="AA107" s="16">
        <v>183987662</v>
      </c>
    </row>
    <row r="108" spans="1:27" ht="22.5" x14ac:dyDescent="0.25">
      <c r="A108" s="13" t="s">
        <v>33</v>
      </c>
      <c r="B108" s="14" t="s">
        <v>34</v>
      </c>
      <c r="C108" s="15" t="s">
        <v>299</v>
      </c>
      <c r="D108" s="13" t="s">
        <v>36</v>
      </c>
      <c r="E108" s="13" t="s">
        <v>78</v>
      </c>
      <c r="F108" s="13" t="s">
        <v>86</v>
      </c>
      <c r="G108" s="13" t="s">
        <v>37</v>
      </c>
      <c r="H108" s="13" t="s">
        <v>125</v>
      </c>
      <c r="I108" s="13"/>
      <c r="J108" s="13"/>
      <c r="K108" s="13"/>
      <c r="L108" s="13"/>
      <c r="M108" s="13" t="s">
        <v>38</v>
      </c>
      <c r="N108" s="13" t="s">
        <v>39</v>
      </c>
      <c r="O108" s="13" t="s">
        <v>40</v>
      </c>
      <c r="P108" s="14" t="s">
        <v>300</v>
      </c>
      <c r="Q108" s="16">
        <v>5000000</v>
      </c>
      <c r="R108" s="16">
        <v>1755606</v>
      </c>
      <c r="S108" s="16">
        <v>0</v>
      </c>
      <c r="T108" s="16">
        <v>6755606</v>
      </c>
      <c r="U108" s="16">
        <v>0</v>
      </c>
      <c r="V108" s="16">
        <v>1755606</v>
      </c>
      <c r="W108" s="16">
        <v>5000000</v>
      </c>
      <c r="X108" s="16">
        <v>1755606</v>
      </c>
      <c r="Y108" s="16">
        <v>1755606</v>
      </c>
      <c r="Z108" s="16">
        <v>1755606</v>
      </c>
      <c r="AA108" s="16">
        <v>1755606</v>
      </c>
    </row>
    <row r="109" spans="1:27" ht="101.25" x14ac:dyDescent="0.25">
      <c r="A109" s="13" t="s">
        <v>33</v>
      </c>
      <c r="B109" s="14" t="s">
        <v>34</v>
      </c>
      <c r="C109" s="15" t="s">
        <v>301</v>
      </c>
      <c r="D109" s="13" t="s">
        <v>89</v>
      </c>
      <c r="E109" s="13" t="s">
        <v>90</v>
      </c>
      <c r="F109" s="13" t="s">
        <v>91</v>
      </c>
      <c r="G109" s="13" t="s">
        <v>92</v>
      </c>
      <c r="H109" s="13" t="s">
        <v>302</v>
      </c>
      <c r="I109" s="13" t="s">
        <v>303</v>
      </c>
      <c r="J109" s="13" t="s">
        <v>43</v>
      </c>
      <c r="K109" s="13"/>
      <c r="L109" s="13"/>
      <c r="M109" s="13" t="s">
        <v>38</v>
      </c>
      <c r="N109" s="13" t="s">
        <v>52</v>
      </c>
      <c r="O109" s="13" t="s">
        <v>40</v>
      </c>
      <c r="P109" s="14" t="s">
        <v>304</v>
      </c>
      <c r="Q109" s="16">
        <v>2000000000</v>
      </c>
      <c r="R109" s="16">
        <v>0</v>
      </c>
      <c r="S109" s="16">
        <v>0</v>
      </c>
      <c r="T109" s="16">
        <v>2000000000</v>
      </c>
      <c r="U109" s="16">
        <v>0</v>
      </c>
      <c r="V109" s="16">
        <v>2000000000</v>
      </c>
      <c r="W109" s="16">
        <v>0</v>
      </c>
      <c r="X109" s="16">
        <v>2000000000</v>
      </c>
      <c r="Y109" s="16">
        <v>546214284</v>
      </c>
      <c r="Z109" s="16">
        <v>546214284</v>
      </c>
      <c r="AA109" s="16">
        <v>546214284</v>
      </c>
    </row>
    <row r="110" spans="1:27" ht="101.25" x14ac:dyDescent="0.25">
      <c r="A110" s="13" t="s">
        <v>33</v>
      </c>
      <c r="B110" s="14" t="s">
        <v>34</v>
      </c>
      <c r="C110" s="15" t="s">
        <v>301</v>
      </c>
      <c r="D110" s="13" t="s">
        <v>89</v>
      </c>
      <c r="E110" s="13" t="s">
        <v>90</v>
      </c>
      <c r="F110" s="13" t="s">
        <v>91</v>
      </c>
      <c r="G110" s="13" t="s">
        <v>92</v>
      </c>
      <c r="H110" s="13" t="s">
        <v>302</v>
      </c>
      <c r="I110" s="13" t="s">
        <v>303</v>
      </c>
      <c r="J110" s="13" t="s">
        <v>43</v>
      </c>
      <c r="K110" s="13"/>
      <c r="L110" s="13"/>
      <c r="M110" s="13" t="s">
        <v>38</v>
      </c>
      <c r="N110" s="13" t="s">
        <v>94</v>
      </c>
      <c r="O110" s="13" t="s">
        <v>40</v>
      </c>
      <c r="P110" s="14" t="s">
        <v>304</v>
      </c>
      <c r="Q110" s="16">
        <v>5736023639</v>
      </c>
      <c r="R110" s="16">
        <v>0</v>
      </c>
      <c r="S110" s="16">
        <v>0</v>
      </c>
      <c r="T110" s="16">
        <v>5736023639</v>
      </c>
      <c r="U110" s="16">
        <v>0</v>
      </c>
      <c r="V110" s="16">
        <v>5628144580</v>
      </c>
      <c r="W110" s="16">
        <v>107879059</v>
      </c>
      <c r="X110" s="16">
        <v>5218572401</v>
      </c>
      <c r="Y110" s="16">
        <v>377952798.50999999</v>
      </c>
      <c r="Z110" s="16">
        <v>377952798.50999999</v>
      </c>
      <c r="AA110" s="16">
        <v>377952798.50999999</v>
      </c>
    </row>
    <row r="111" spans="1:27" ht="101.25" x14ac:dyDescent="0.25">
      <c r="A111" s="13" t="s">
        <v>33</v>
      </c>
      <c r="B111" s="14" t="s">
        <v>34</v>
      </c>
      <c r="C111" s="15" t="s">
        <v>305</v>
      </c>
      <c r="D111" s="13" t="s">
        <v>89</v>
      </c>
      <c r="E111" s="13" t="s">
        <v>90</v>
      </c>
      <c r="F111" s="13" t="s">
        <v>91</v>
      </c>
      <c r="G111" s="13" t="s">
        <v>52</v>
      </c>
      <c r="H111" s="13" t="s">
        <v>302</v>
      </c>
      <c r="I111" s="13" t="s">
        <v>306</v>
      </c>
      <c r="J111" s="13" t="s">
        <v>43</v>
      </c>
      <c r="K111" s="13"/>
      <c r="L111" s="13"/>
      <c r="M111" s="13" t="s">
        <v>38</v>
      </c>
      <c r="N111" s="13" t="s">
        <v>94</v>
      </c>
      <c r="O111" s="13" t="s">
        <v>40</v>
      </c>
      <c r="P111" s="14" t="s">
        <v>307</v>
      </c>
      <c r="Q111" s="16">
        <v>0</v>
      </c>
      <c r="R111" s="16">
        <v>1148262654</v>
      </c>
      <c r="S111" s="16">
        <v>0</v>
      </c>
      <c r="T111" s="16">
        <v>1148262654</v>
      </c>
      <c r="U111" s="16">
        <v>0</v>
      </c>
      <c r="V111" s="16">
        <v>416500000</v>
      </c>
      <c r="W111" s="16">
        <v>731762654</v>
      </c>
      <c r="X111" s="16">
        <v>0</v>
      </c>
      <c r="Y111" s="16">
        <v>0</v>
      </c>
      <c r="Z111" s="16">
        <v>0</v>
      </c>
      <c r="AA111" s="16">
        <v>0</v>
      </c>
    </row>
    <row r="112" spans="1:27" ht="90" x14ac:dyDescent="0.25">
      <c r="A112" s="13" t="s">
        <v>33</v>
      </c>
      <c r="B112" s="14" t="s">
        <v>34</v>
      </c>
      <c r="C112" s="15" t="s">
        <v>308</v>
      </c>
      <c r="D112" s="13" t="s">
        <v>89</v>
      </c>
      <c r="E112" s="13" t="s">
        <v>90</v>
      </c>
      <c r="F112" s="13" t="s">
        <v>91</v>
      </c>
      <c r="G112" s="13" t="s">
        <v>52</v>
      </c>
      <c r="H112" s="13" t="s">
        <v>302</v>
      </c>
      <c r="I112" s="13" t="s">
        <v>309</v>
      </c>
      <c r="J112" s="13" t="s">
        <v>43</v>
      </c>
      <c r="K112" s="13"/>
      <c r="L112" s="13"/>
      <c r="M112" s="13" t="s">
        <v>38</v>
      </c>
      <c r="N112" s="13" t="s">
        <v>94</v>
      </c>
      <c r="O112" s="13" t="s">
        <v>40</v>
      </c>
      <c r="P112" s="14" t="s">
        <v>310</v>
      </c>
      <c r="Q112" s="16">
        <v>10900000000</v>
      </c>
      <c r="R112" s="16">
        <v>0</v>
      </c>
      <c r="S112" s="16">
        <v>1148262654</v>
      </c>
      <c r="T112" s="16">
        <v>9751737346</v>
      </c>
      <c r="U112" s="16">
        <v>0</v>
      </c>
      <c r="V112" s="16">
        <v>9748387955.4400005</v>
      </c>
      <c r="W112" s="16">
        <v>3349390.56</v>
      </c>
      <c r="X112" s="16">
        <v>9748387955.4400005</v>
      </c>
      <c r="Y112" s="16">
        <v>4707130974.5699997</v>
      </c>
      <c r="Z112" s="16">
        <v>4707130974.5699997</v>
      </c>
      <c r="AA112" s="16">
        <v>4707130974.5699997</v>
      </c>
    </row>
    <row r="113" spans="1:27" ht="101.25" x14ac:dyDescent="0.25">
      <c r="A113" s="13" t="s">
        <v>33</v>
      </c>
      <c r="B113" s="14" t="s">
        <v>34</v>
      </c>
      <c r="C113" s="15" t="s">
        <v>311</v>
      </c>
      <c r="D113" s="13" t="s">
        <v>89</v>
      </c>
      <c r="E113" s="13" t="s">
        <v>98</v>
      </c>
      <c r="F113" s="13" t="s">
        <v>91</v>
      </c>
      <c r="G113" s="13" t="s">
        <v>99</v>
      </c>
      <c r="H113" s="13" t="s">
        <v>302</v>
      </c>
      <c r="I113" s="13" t="s">
        <v>312</v>
      </c>
      <c r="J113" s="13" t="s">
        <v>43</v>
      </c>
      <c r="K113" s="13"/>
      <c r="L113" s="13"/>
      <c r="M113" s="13" t="s">
        <v>38</v>
      </c>
      <c r="N113" s="13" t="s">
        <v>52</v>
      </c>
      <c r="O113" s="13" t="s">
        <v>40</v>
      </c>
      <c r="P113" s="14" t="s">
        <v>313</v>
      </c>
      <c r="Q113" s="16">
        <v>2000000000</v>
      </c>
      <c r="R113" s="16">
        <v>0</v>
      </c>
      <c r="S113" s="16">
        <v>0</v>
      </c>
      <c r="T113" s="16">
        <v>2000000000</v>
      </c>
      <c r="U113" s="16">
        <v>0</v>
      </c>
      <c r="V113" s="16">
        <v>2000000000</v>
      </c>
      <c r="W113" s="16">
        <v>0</v>
      </c>
      <c r="X113" s="16">
        <v>2000000000</v>
      </c>
      <c r="Y113" s="16">
        <v>2000000000</v>
      </c>
      <c r="Z113" s="16">
        <v>2000000000</v>
      </c>
      <c r="AA113" s="16">
        <v>2000000000</v>
      </c>
    </row>
    <row r="114" spans="1:27" ht="101.25" x14ac:dyDescent="0.25">
      <c r="A114" s="13" t="s">
        <v>33</v>
      </c>
      <c r="B114" s="14" t="s">
        <v>34</v>
      </c>
      <c r="C114" s="15" t="s">
        <v>311</v>
      </c>
      <c r="D114" s="13" t="s">
        <v>89</v>
      </c>
      <c r="E114" s="13" t="s">
        <v>98</v>
      </c>
      <c r="F114" s="13" t="s">
        <v>91</v>
      </c>
      <c r="G114" s="13" t="s">
        <v>99</v>
      </c>
      <c r="H114" s="13" t="s">
        <v>302</v>
      </c>
      <c r="I114" s="13" t="s">
        <v>312</v>
      </c>
      <c r="J114" s="13" t="s">
        <v>43</v>
      </c>
      <c r="K114" s="13"/>
      <c r="L114" s="13"/>
      <c r="M114" s="13" t="s">
        <v>38</v>
      </c>
      <c r="N114" s="13" t="s">
        <v>94</v>
      </c>
      <c r="O114" s="13" t="s">
        <v>40</v>
      </c>
      <c r="P114" s="14" t="s">
        <v>313</v>
      </c>
      <c r="Q114" s="16">
        <v>16131825759</v>
      </c>
      <c r="R114" s="16">
        <v>362175125</v>
      </c>
      <c r="S114" s="16">
        <v>47267000</v>
      </c>
      <c r="T114" s="16">
        <v>16446733884</v>
      </c>
      <c r="U114" s="16">
        <v>0</v>
      </c>
      <c r="V114" s="16">
        <v>14131114261.860001</v>
      </c>
      <c r="W114" s="16">
        <v>2315619622.1399999</v>
      </c>
      <c r="X114" s="16">
        <v>13930640435.860001</v>
      </c>
      <c r="Y114" s="16">
        <v>3516730541.96</v>
      </c>
      <c r="Z114" s="16">
        <v>3516730541.96</v>
      </c>
      <c r="AA114" s="16">
        <v>3516730541.96</v>
      </c>
    </row>
    <row r="115" spans="1:27" ht="90" x14ac:dyDescent="0.25">
      <c r="A115" s="13" t="s">
        <v>33</v>
      </c>
      <c r="B115" s="14" t="s">
        <v>34</v>
      </c>
      <c r="C115" s="15" t="s">
        <v>314</v>
      </c>
      <c r="D115" s="13" t="s">
        <v>89</v>
      </c>
      <c r="E115" s="13" t="s">
        <v>98</v>
      </c>
      <c r="F115" s="13" t="s">
        <v>91</v>
      </c>
      <c r="G115" s="13" t="s">
        <v>99</v>
      </c>
      <c r="H115" s="13" t="s">
        <v>302</v>
      </c>
      <c r="I115" s="13" t="s">
        <v>315</v>
      </c>
      <c r="J115" s="13" t="s">
        <v>43</v>
      </c>
      <c r="K115" s="13"/>
      <c r="L115" s="13"/>
      <c r="M115" s="13" t="s">
        <v>38</v>
      </c>
      <c r="N115" s="13" t="s">
        <v>94</v>
      </c>
      <c r="O115" s="13" t="s">
        <v>40</v>
      </c>
      <c r="P115" s="14" t="s">
        <v>316</v>
      </c>
      <c r="Q115" s="16">
        <v>57650150603</v>
      </c>
      <c r="R115" s="16">
        <v>47267000</v>
      </c>
      <c r="S115" s="16">
        <v>362175125</v>
      </c>
      <c r="T115" s="16">
        <v>57335242478</v>
      </c>
      <c r="U115" s="16">
        <v>0</v>
      </c>
      <c r="V115" s="16">
        <v>57335242478</v>
      </c>
      <c r="W115" s="16">
        <v>0</v>
      </c>
      <c r="X115" s="16">
        <v>57080363444</v>
      </c>
      <c r="Y115" s="16">
        <v>23312451554</v>
      </c>
      <c r="Z115" s="16">
        <v>23312451554</v>
      </c>
      <c r="AA115" s="16">
        <v>23312451554</v>
      </c>
    </row>
    <row r="116" spans="1:27" x14ac:dyDescent="0.25">
      <c r="A116" s="13" t="s">
        <v>1</v>
      </c>
      <c r="B116" s="14" t="s">
        <v>1</v>
      </c>
      <c r="C116" s="15" t="s">
        <v>1</v>
      </c>
      <c r="D116" s="13" t="s">
        <v>1</v>
      </c>
      <c r="E116" s="13" t="s">
        <v>1</v>
      </c>
      <c r="F116" s="13" t="s">
        <v>1</v>
      </c>
      <c r="G116" s="13" t="s">
        <v>1</v>
      </c>
      <c r="H116" s="13" t="s">
        <v>1</v>
      </c>
      <c r="I116" s="13" t="s">
        <v>1</v>
      </c>
      <c r="J116" s="13" t="s">
        <v>1</v>
      </c>
      <c r="K116" s="13" t="s">
        <v>1</v>
      </c>
      <c r="L116" s="13" t="s">
        <v>1</v>
      </c>
      <c r="M116" s="13" t="s">
        <v>1</v>
      </c>
      <c r="N116" s="13" t="s">
        <v>1</v>
      </c>
      <c r="O116" s="13" t="s">
        <v>1</v>
      </c>
      <c r="P116" s="14" t="s">
        <v>1</v>
      </c>
      <c r="Q116" s="16">
        <v>3919361334826</v>
      </c>
      <c r="R116" s="16">
        <v>172983078412</v>
      </c>
      <c r="S116" s="16">
        <v>85400943148</v>
      </c>
      <c r="T116" s="16">
        <v>4006943470090</v>
      </c>
      <c r="U116" s="16">
        <v>0</v>
      </c>
      <c r="V116" s="16">
        <v>3904287177593.27</v>
      </c>
      <c r="W116" s="16">
        <v>102656292496.73</v>
      </c>
      <c r="X116" s="16">
        <v>2220656188142.1899</v>
      </c>
      <c r="Y116" s="16">
        <v>1998776715820.02</v>
      </c>
      <c r="Z116" s="16">
        <v>1993731657511.0701</v>
      </c>
      <c r="AA116" s="16">
        <v>1993731470673.0701</v>
      </c>
    </row>
    <row r="117" spans="1:27" x14ac:dyDescent="0.25">
      <c r="A117" s="13" t="s">
        <v>1</v>
      </c>
      <c r="B117" s="17" t="s">
        <v>1</v>
      </c>
      <c r="C117" s="15" t="s">
        <v>1</v>
      </c>
      <c r="D117" s="13" t="s">
        <v>1</v>
      </c>
      <c r="E117" s="13" t="s">
        <v>1</v>
      </c>
      <c r="F117" s="13" t="s">
        <v>1</v>
      </c>
      <c r="G117" s="13" t="s">
        <v>1</v>
      </c>
      <c r="H117" s="13" t="s">
        <v>1</v>
      </c>
      <c r="I117" s="13" t="s">
        <v>1</v>
      </c>
      <c r="J117" s="13" t="s">
        <v>1</v>
      </c>
      <c r="K117" s="13" t="s">
        <v>1</v>
      </c>
      <c r="L117" s="13" t="s">
        <v>1</v>
      </c>
      <c r="M117" s="13" t="s">
        <v>1</v>
      </c>
      <c r="N117" s="13" t="s">
        <v>1</v>
      </c>
      <c r="O117" s="13" t="s">
        <v>1</v>
      </c>
      <c r="P117" s="14" t="s">
        <v>1</v>
      </c>
      <c r="Q117" s="18" t="s">
        <v>1</v>
      </c>
      <c r="R117" s="18" t="s">
        <v>1</v>
      </c>
      <c r="S117" s="18" t="s">
        <v>1</v>
      </c>
      <c r="T117" s="18" t="s">
        <v>1</v>
      </c>
      <c r="U117" s="18" t="s">
        <v>1</v>
      </c>
      <c r="V117" s="18" t="s">
        <v>1</v>
      </c>
      <c r="W117" s="18" t="s">
        <v>1</v>
      </c>
      <c r="X117" s="18" t="s">
        <v>1</v>
      </c>
      <c r="Y117" s="18" t="s">
        <v>1</v>
      </c>
      <c r="Z117" s="18" t="s">
        <v>1</v>
      </c>
      <c r="AA117" s="18" t="s">
        <v>1</v>
      </c>
    </row>
    <row r="118" spans="1:27" ht="0" hidden="1" customHeight="1" x14ac:dyDescent="0.25"/>
    <row r="119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9F11-33A2-46D6-8563-089A26C7BAD7}">
  <dimension ref="A1:AA15"/>
  <sheetViews>
    <sheetView showGridLines="0" zoomScaleNormal="100" workbookViewId="0">
      <selection activeCell="B9" sqref="B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4614400000</v>
      </c>
      <c r="R5" s="7">
        <v>0</v>
      </c>
      <c r="S5" s="7">
        <v>0</v>
      </c>
      <c r="T5" s="7">
        <v>4614400000</v>
      </c>
      <c r="U5" s="7">
        <v>0</v>
      </c>
      <c r="V5" s="7">
        <v>689275297</v>
      </c>
      <c r="W5" s="7">
        <v>3925124703</v>
      </c>
      <c r="X5" s="7">
        <v>680219610</v>
      </c>
      <c r="Y5" s="7">
        <v>209323910</v>
      </c>
      <c r="Z5" s="7">
        <v>209323910</v>
      </c>
      <c r="AA5" s="7">
        <v>209323910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423400000</v>
      </c>
      <c r="R6" s="7">
        <v>0</v>
      </c>
      <c r="S6" s="7">
        <v>0</v>
      </c>
      <c r="T6" s="7">
        <v>423400000</v>
      </c>
      <c r="U6" s="7">
        <v>0</v>
      </c>
      <c r="V6" s="7">
        <v>0</v>
      </c>
      <c r="W6" s="7">
        <v>423400000</v>
      </c>
      <c r="X6" s="7">
        <v>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269000000000</v>
      </c>
      <c r="R7" s="7">
        <v>0</v>
      </c>
      <c r="S7" s="7">
        <v>179593663225</v>
      </c>
      <c r="T7" s="7">
        <v>89406336775</v>
      </c>
      <c r="U7" s="7">
        <v>89406000000</v>
      </c>
      <c r="V7" s="7">
        <v>0</v>
      </c>
      <c r="W7" s="7">
        <v>336775</v>
      </c>
      <c r="X7" s="7">
        <v>0</v>
      </c>
      <c r="Y7" s="7">
        <v>0</v>
      </c>
      <c r="Z7" s="7">
        <v>0</v>
      </c>
      <c r="AA7" s="7">
        <v>0</v>
      </c>
    </row>
    <row r="8" spans="1:27" ht="33.75" x14ac:dyDescent="0.25">
      <c r="A8" s="4" t="s">
        <v>33</v>
      </c>
      <c r="B8" s="5" t="s">
        <v>34</v>
      </c>
      <c r="C8" s="6" t="s">
        <v>59</v>
      </c>
      <c r="D8" s="4" t="s">
        <v>36</v>
      </c>
      <c r="E8" s="4" t="s">
        <v>46</v>
      </c>
      <c r="F8" s="4" t="s">
        <v>46</v>
      </c>
      <c r="G8" s="4" t="s">
        <v>37</v>
      </c>
      <c r="H8" s="4" t="s">
        <v>60</v>
      </c>
      <c r="I8" s="4"/>
      <c r="J8" s="4"/>
      <c r="K8" s="4"/>
      <c r="L8" s="4"/>
      <c r="M8" s="4" t="s">
        <v>38</v>
      </c>
      <c r="N8" s="4" t="s">
        <v>52</v>
      </c>
      <c r="O8" s="4" t="s">
        <v>40</v>
      </c>
      <c r="P8" s="5" t="s">
        <v>61</v>
      </c>
      <c r="Q8" s="7">
        <v>50000000000</v>
      </c>
      <c r="R8" s="7">
        <v>0</v>
      </c>
      <c r="S8" s="7">
        <v>50000000000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69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64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70</v>
      </c>
      <c r="Q9" s="7">
        <v>0</v>
      </c>
      <c r="R9" s="7">
        <v>1400000000</v>
      </c>
      <c r="S9" s="7">
        <v>0</v>
      </c>
      <c r="T9" s="7">
        <v>1400000000</v>
      </c>
      <c r="U9" s="7">
        <v>0</v>
      </c>
      <c r="V9" s="7">
        <v>0</v>
      </c>
      <c r="W9" s="7">
        <v>1400000000</v>
      </c>
      <c r="X9" s="7">
        <v>0</v>
      </c>
      <c r="Y9" s="7">
        <v>0</v>
      </c>
      <c r="Z9" s="7">
        <v>0</v>
      </c>
      <c r="AA9" s="7">
        <v>0</v>
      </c>
    </row>
    <row r="10" spans="1:27" ht="22.5" x14ac:dyDescent="0.25">
      <c r="A10" s="4" t="s">
        <v>33</v>
      </c>
      <c r="B10" s="5" t="s">
        <v>34</v>
      </c>
      <c r="C10" s="6" t="s">
        <v>69</v>
      </c>
      <c r="D10" s="4" t="s">
        <v>36</v>
      </c>
      <c r="E10" s="4" t="s">
        <v>46</v>
      </c>
      <c r="F10" s="4" t="s">
        <v>39</v>
      </c>
      <c r="G10" s="4" t="s">
        <v>37</v>
      </c>
      <c r="H10" s="4" t="s">
        <v>64</v>
      </c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70</v>
      </c>
      <c r="Q10" s="7">
        <v>40107100000</v>
      </c>
      <c r="R10" s="7">
        <v>0</v>
      </c>
      <c r="S10" s="7">
        <v>3800000000</v>
      </c>
      <c r="T10" s="7">
        <v>36307100000</v>
      </c>
      <c r="U10" s="7">
        <v>0</v>
      </c>
      <c r="V10" s="7">
        <v>35912112906</v>
      </c>
      <c r="W10" s="7">
        <v>394987094</v>
      </c>
      <c r="X10" s="7">
        <v>35694538228</v>
      </c>
      <c r="Y10" s="7">
        <v>35694538228</v>
      </c>
      <c r="Z10" s="7">
        <v>35694538228</v>
      </c>
      <c r="AA10" s="7">
        <v>35694538228</v>
      </c>
    </row>
    <row r="11" spans="1:27" ht="22.5" x14ac:dyDescent="0.25">
      <c r="A11" s="4" t="s">
        <v>33</v>
      </c>
      <c r="B11" s="5" t="s">
        <v>34</v>
      </c>
      <c r="C11" s="6" t="s">
        <v>71</v>
      </c>
      <c r="D11" s="4" t="s">
        <v>36</v>
      </c>
      <c r="E11" s="4" t="s">
        <v>46</v>
      </c>
      <c r="F11" s="4" t="s">
        <v>39</v>
      </c>
      <c r="G11" s="4" t="s">
        <v>37</v>
      </c>
      <c r="H11" s="4" t="s">
        <v>72</v>
      </c>
      <c r="I11" s="4"/>
      <c r="J11" s="4"/>
      <c r="K11" s="4"/>
      <c r="L11" s="4"/>
      <c r="M11" s="4" t="s">
        <v>38</v>
      </c>
      <c r="N11" s="4" t="s">
        <v>52</v>
      </c>
      <c r="O11" s="4" t="s">
        <v>40</v>
      </c>
      <c r="P11" s="5" t="s">
        <v>73</v>
      </c>
      <c r="Q11" s="7">
        <v>0</v>
      </c>
      <c r="R11" s="7">
        <v>3800000000</v>
      </c>
      <c r="S11" s="7">
        <v>0</v>
      </c>
      <c r="T11" s="7">
        <v>3800000000</v>
      </c>
      <c r="U11" s="7">
        <v>0</v>
      </c>
      <c r="V11" s="7">
        <v>3515334503</v>
      </c>
      <c r="W11" s="7">
        <v>284665497</v>
      </c>
      <c r="X11" s="7">
        <v>3515334503</v>
      </c>
      <c r="Y11" s="7">
        <v>3515334503</v>
      </c>
      <c r="Z11" s="7">
        <v>3515334503</v>
      </c>
      <c r="AA11" s="7">
        <v>3515334503</v>
      </c>
    </row>
    <row r="12" spans="1:27" x14ac:dyDescent="0.25">
      <c r="A12" s="4" t="s">
        <v>1</v>
      </c>
      <c r="B12" s="5" t="s">
        <v>1</v>
      </c>
      <c r="C12" s="6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5" t="s">
        <v>1</v>
      </c>
      <c r="Q12" s="7">
        <f>SUM(Q5:Q11)</f>
        <v>364144900000</v>
      </c>
      <c r="R12" s="7">
        <f t="shared" ref="R12:AA12" si="0">SUM(R5:R11)</f>
        <v>5200000000</v>
      </c>
      <c r="S12" s="7">
        <f t="shared" si="0"/>
        <v>233393663225</v>
      </c>
      <c r="T12" s="7">
        <f t="shared" si="0"/>
        <v>135951236775</v>
      </c>
      <c r="U12" s="7">
        <f t="shared" si="0"/>
        <v>89406000000</v>
      </c>
      <c r="V12" s="7">
        <f t="shared" si="0"/>
        <v>40116722706</v>
      </c>
      <c r="W12" s="7">
        <f t="shared" si="0"/>
        <v>6428514069</v>
      </c>
      <c r="X12" s="7">
        <f t="shared" si="0"/>
        <v>39890092341</v>
      </c>
      <c r="Y12" s="7">
        <f t="shared" si="0"/>
        <v>39419196641</v>
      </c>
      <c r="Z12" s="7">
        <f t="shared" si="0"/>
        <v>39419196641</v>
      </c>
      <c r="AA12" s="7">
        <f t="shared" si="0"/>
        <v>39419196641</v>
      </c>
    </row>
    <row r="13" spans="1:27" x14ac:dyDescent="0.25">
      <c r="A13" s="4" t="s">
        <v>1</v>
      </c>
      <c r="B13" s="8" t="s">
        <v>1</v>
      </c>
      <c r="C13" s="6" t="s">
        <v>1</v>
      </c>
      <c r="D13" s="4" t="s">
        <v>1</v>
      </c>
      <c r="E13" s="4" t="s">
        <v>1</v>
      </c>
      <c r="F13" s="4" t="s">
        <v>1</v>
      </c>
      <c r="G13" s="4" t="s">
        <v>1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1</v>
      </c>
      <c r="M13" s="4" t="s">
        <v>1</v>
      </c>
      <c r="N13" s="4" t="s">
        <v>1</v>
      </c>
      <c r="O13" s="4" t="s">
        <v>1</v>
      </c>
      <c r="P13" s="5" t="s">
        <v>1</v>
      </c>
      <c r="Q13" s="9" t="s">
        <v>1</v>
      </c>
      <c r="R13" s="9" t="s">
        <v>1</v>
      </c>
      <c r="S13" s="9" t="s">
        <v>1</v>
      </c>
      <c r="T13" s="9" t="s">
        <v>1</v>
      </c>
      <c r="U13" s="9" t="s">
        <v>1</v>
      </c>
      <c r="V13" s="9" t="s">
        <v>1</v>
      </c>
      <c r="W13" s="9" t="s">
        <v>1</v>
      </c>
      <c r="X13" s="9" t="s">
        <v>1</v>
      </c>
      <c r="Y13" s="9" t="s">
        <v>1</v>
      </c>
      <c r="Z13" s="9" t="s">
        <v>1</v>
      </c>
      <c r="AA13" s="9" t="s">
        <v>1</v>
      </c>
    </row>
    <row r="14" spans="1:27" ht="0" hidden="1" customHeight="1" x14ac:dyDescent="0.25"/>
    <row r="1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"/>
  <sheetViews>
    <sheetView showGridLines="0" zoomScaleNormal="100" workbookViewId="0">
      <selection activeCell="B9" sqref="B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80</v>
      </c>
      <c r="D5" s="4" t="s">
        <v>36</v>
      </c>
      <c r="E5" s="4" t="s">
        <v>78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81</v>
      </c>
      <c r="Q5" s="7">
        <v>31900000</v>
      </c>
      <c r="R5" s="7">
        <v>0</v>
      </c>
      <c r="S5" s="7">
        <v>0</v>
      </c>
      <c r="T5" s="7">
        <v>31900000</v>
      </c>
      <c r="U5" s="7">
        <v>0</v>
      </c>
      <c r="V5" s="7">
        <v>15384931</v>
      </c>
      <c r="W5" s="7">
        <v>16515069</v>
      </c>
      <c r="X5" s="7">
        <v>13684931</v>
      </c>
      <c r="Y5" s="7">
        <v>2351700</v>
      </c>
      <c r="Z5" s="7">
        <v>2351700</v>
      </c>
      <c r="AA5" s="7">
        <v>2351700</v>
      </c>
    </row>
    <row r="6" spans="1:27" ht="22.5" x14ac:dyDescent="0.25">
      <c r="A6" s="4" t="s">
        <v>33</v>
      </c>
      <c r="B6" s="5" t="s">
        <v>34</v>
      </c>
      <c r="C6" s="6" t="s">
        <v>82</v>
      </c>
      <c r="D6" s="4" t="s">
        <v>36</v>
      </c>
      <c r="E6" s="4" t="s">
        <v>78</v>
      </c>
      <c r="F6" s="4" t="s">
        <v>63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52</v>
      </c>
      <c r="O6" s="4" t="s">
        <v>83</v>
      </c>
      <c r="P6" s="5" t="s">
        <v>84</v>
      </c>
      <c r="Q6" s="7">
        <v>4733800000</v>
      </c>
      <c r="R6" s="7">
        <v>0</v>
      </c>
      <c r="S6" s="7">
        <v>0</v>
      </c>
      <c r="T6" s="7">
        <v>4733800000</v>
      </c>
      <c r="U6" s="7">
        <v>0</v>
      </c>
      <c r="V6" s="7">
        <v>0</v>
      </c>
      <c r="W6" s="7">
        <v>4733800000</v>
      </c>
      <c r="X6" s="7">
        <v>0</v>
      </c>
      <c r="Y6" s="7">
        <v>0</v>
      </c>
      <c r="Z6" s="7">
        <v>0</v>
      </c>
      <c r="AA6" s="7">
        <v>0</v>
      </c>
    </row>
    <row r="7" spans="1:27" x14ac:dyDescent="0.25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4765700000</v>
      </c>
      <c r="R7" s="7">
        <f t="shared" ref="R7:AA7" si="0">SUM(R5:R6)</f>
        <v>0</v>
      </c>
      <c r="S7" s="7">
        <f t="shared" si="0"/>
        <v>0</v>
      </c>
      <c r="T7" s="7">
        <f t="shared" si="0"/>
        <v>4765700000</v>
      </c>
      <c r="U7" s="7">
        <f t="shared" si="0"/>
        <v>0</v>
      </c>
      <c r="V7" s="7">
        <f t="shared" si="0"/>
        <v>15384931</v>
      </c>
      <c r="W7" s="7">
        <f t="shared" si="0"/>
        <v>4750315069</v>
      </c>
      <c r="X7" s="7">
        <f t="shared" si="0"/>
        <v>13684931</v>
      </c>
      <c r="Y7" s="7">
        <f t="shared" si="0"/>
        <v>2351700</v>
      </c>
      <c r="Z7" s="7">
        <f t="shared" si="0"/>
        <v>2351700</v>
      </c>
      <c r="AA7" s="7">
        <f t="shared" si="0"/>
        <v>2351700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DECT LIQUIDACION JULIO 2021 </vt:lpstr>
      <vt:lpstr>DESAGREGADO JULIO  2021</vt:lpstr>
      <vt:lpstr>TRANSFEREN NO DESAGR JULIO 2021</vt:lpstr>
      <vt:lpstr>GASTOSxTRIBT NO DESG JULIO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2021-08-02T14:07:51Z</dcterms:created>
  <dcterms:modified xsi:type="dcterms:W3CDTF">2021-08-02T20:42:55Z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