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BACKUP OCTUBRE 2020\PRESUPUESTO 2021\EXCEL 2021\EJECUCIONES PTALES 2021\AGOSTO 2021\AGOSTO PRENSA\"/>
    </mc:Choice>
  </mc:AlternateContent>
  <xr:revisionPtr revIDLastSave="0" documentId="13_ncr:1_{D53E11B3-506B-4806-8037-E07F4E55F9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CT LIQUIDACION AGOSTO 2021 " sheetId="3" r:id="rId1"/>
    <sheet name="DESAGREGADO AGOSTO  2021" sheetId="4" r:id="rId2"/>
    <sheet name="TRANSFEREN NO DESAGR AGOST 2021" sheetId="2" r:id="rId3"/>
    <sheet name="GASTOSxTRIBT NO DESG AGOST 2021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1" l="1"/>
  <c r="S7" i="1"/>
  <c r="T7" i="1"/>
  <c r="U7" i="1"/>
  <c r="V7" i="1"/>
  <c r="W7" i="1"/>
  <c r="X7" i="1"/>
  <c r="Y7" i="1"/>
  <c r="Z7" i="1"/>
  <c r="AA7" i="1"/>
  <c r="AB7" i="1"/>
  <c r="Q7" i="1"/>
  <c r="R13" i="2"/>
  <c r="S13" i="2"/>
  <c r="T13" i="2"/>
  <c r="U13" i="2"/>
  <c r="V13" i="2"/>
  <c r="W13" i="2"/>
  <c r="X13" i="2"/>
  <c r="Y13" i="2"/>
  <c r="Z13" i="2"/>
  <c r="AA13" i="2"/>
  <c r="Q13" i="2"/>
</calcChain>
</file>

<file path=xl/sharedStrings.xml><?xml version="1.0" encoding="utf-8"?>
<sst xmlns="http://schemas.openxmlformats.org/spreadsheetml/2006/main" count="2544" uniqueCount="320">
  <si>
    <t>Año Fiscal:</t>
  </si>
  <si>
    <t/>
  </si>
  <si>
    <t>Vigencia:</t>
  </si>
  <si>
    <t>Actual</t>
  </si>
  <si>
    <t>Periodo:</t>
  </si>
  <si>
    <t>Enero-Agosto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</si>
  <si>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</si>
  <si>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</si>
  <si>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</si>
  <si>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</si>
  <si>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</si>
  <si>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</si>
  <si>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</si>
  <si>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</si>
  <si>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</si>
  <si>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</si>
  <si>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</si>
  <si>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</si>
  <si>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</si>
  <si>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</si>
  <si>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</si>
  <si>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</si>
  <si>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</si>
  <si>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</si>
  <si>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</si>
  <si>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</si>
  <si>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</si>
  <si>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</si>
  <si>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</si>
  <si>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</si>
  <si>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</si>
  <si>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</si>
  <si>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</si>
  <si>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</si>
  <si>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</si>
  <si>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</si>
  <si>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</si>
  <si>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</si>
  <si>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</si>
  <si>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</si>
  <si>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</si>
  <si>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</si>
  <si>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</si>
  <si>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</si>
  <si>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</si>
  <si>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</si>
  <si>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</si>
  <si>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</si>
  <si>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</si>
  <si>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</si>
  <si>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</si>
  <si>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</si>
  <si>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11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</si>
  <si>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</si>
  <si>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</si>
  <si>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</si>
  <si>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</si>
  <si>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</si>
  <si>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</si>
  <si>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</si>
  <si>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</si>
  <si>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</si>
  <si>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</si>
  <si>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</si>
  <si>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</si>
  <si>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</si>
  <si>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</si>
  <si>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</si>
  <si>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</si>
  <si>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</si>
  <si>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SENTENCIAS</t>
  </si>
  <si>
    <t>A-03-10-01-002</t>
  </si>
  <si>
    <t>002</t>
  </si>
  <si>
    <t>CONCILIACIONES</t>
  </si>
  <si>
    <t>A-03-10-02-001</t>
  </si>
  <si>
    <t>FALLOS JUDICIALES, DECISIONES CUASIJUDICIALES Y SOLUCIONES AMISTOSAS SISTEMA INTERAMERICANO DE DERECHOS HUMANOS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</si>
  <si>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</si>
  <si>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</si>
  <si>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</si>
  <si>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</si>
  <si>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</si>
  <si>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</si>
  <si>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</si>
  <si>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</si>
  <si>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</si>
  <si>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SSF</t>
  </si>
  <si>
    <t>CUOTA DE FISCALIZACIÓN Y AUDITAJE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</si>
  <si>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</si>
  <si>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</si>
  <si>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</si>
  <si>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</si>
  <si>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</si>
  <si>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</si>
  <si>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</si>
  <si>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</si>
  <si>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</si>
  <si>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16</t>
  </si>
  <si>
    <t>C-2901-0800-11</t>
  </si>
  <si>
    <t>FORTALECIMIENTO Y MODERNIZACIÓN TECNOLÓGICA DE LA POLICÍA JUDICIAL DE LA FGN PARA LA INVESTIGACIÓN PENAL A NIVEL   NACIONAL</t>
  </si>
  <si>
    <t>C-2999-0800-17</t>
  </si>
  <si>
    <t>2999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</si>
  <si>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</si>
  <si>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</si>
  <si>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</si>
  <si>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</si>
  <si>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</si>
  <si>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</si>
  <si>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</si>
  <si>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</si>
  <si>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</si>
  <si>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</si>
  <si>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</si>
  <si>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</si>
  <si>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</si>
  <si>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</si>
  <si>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</si>
  <si>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</si>
  <si>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</si>
  <si>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</si>
  <si>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</si>
  <si>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</si>
  <si>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</si>
  <si>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</si>
  <si>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</si>
  <si>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</si>
  <si>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</si>
  <si>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A-01-01-01-002-003</t>
  </si>
  <si>
    <t>003</t>
  </si>
  <si>
    <t>PRIMA ESPECIAL DE SERVICIOS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</si>
  <si>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</si>
  <si>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</si>
  <si>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</si>
  <si>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</si>
  <si>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</si>
  <si>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</si>
  <si>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</si>
  <si>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</si>
  <si>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</si>
  <si>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</si>
  <si>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</si>
  <si>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</si>
  <si>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</si>
  <si>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</si>
  <si>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</si>
  <si>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</si>
  <si>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</si>
  <si>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</si>
  <si>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</si>
  <si>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</si>
  <si>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</si>
  <si>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</si>
  <si>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</si>
  <si>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</si>
  <si>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</si>
  <si>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</si>
  <si>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</si>
  <si>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</si>
  <si>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</si>
  <si>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</si>
  <si>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</si>
  <si>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</si>
  <si>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</si>
  <si>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</si>
  <si>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</si>
  <si>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</si>
  <si>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</si>
  <si>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</si>
  <si>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</si>
  <si>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</si>
  <si>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</si>
  <si>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</si>
  <si>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</si>
  <si>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</si>
  <si>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A-01-01-03-082</t>
  </si>
  <si>
    <t>082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</si>
  <si>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</si>
  <si>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</si>
  <si>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</si>
  <si>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</si>
  <si>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</si>
  <si>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</si>
  <si>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</si>
  <si>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</si>
  <si>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</si>
  <si>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</si>
  <si>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</si>
  <si>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</si>
  <si>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</si>
  <si>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</si>
  <si>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</si>
  <si>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</si>
  <si>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</si>
  <si>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</si>
  <si>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</si>
  <si>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</si>
  <si>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</si>
  <si>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</si>
  <si>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</si>
  <si>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</si>
  <si>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</si>
  <si>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</si>
  <si>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</si>
  <si>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</si>
  <si>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</si>
  <si>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</si>
  <si>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</si>
  <si>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</si>
  <si>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</si>
  <si>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</si>
  <si>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</si>
  <si>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</si>
  <si>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</si>
  <si>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</si>
  <si>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</si>
  <si>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</si>
  <si>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</si>
  <si>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</si>
  <si>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</si>
  <si>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</si>
  <si>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</si>
  <si>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</si>
  <si>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</si>
  <si>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</si>
  <si>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</si>
  <si>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</si>
  <si>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</si>
  <si>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</si>
  <si>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</si>
  <si>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</si>
  <si>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</si>
  <si>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A-02-02-01-004-004</t>
  </si>
  <si>
    <t>A-02-02-01-004-005</t>
  </si>
  <si>
    <t>A-02-02-01-004-006</t>
  </si>
  <si>
    <t>A-02-02-01-004-007</t>
  </si>
  <si>
    <t>A-02-02-01-004-009</t>
  </si>
  <si>
    <t>EQUIPO DE TRANSPORTE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</si>
  <si>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</si>
  <si>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</si>
  <si>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</si>
  <si>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</si>
  <si>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</si>
  <si>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</si>
  <si>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</si>
  <si>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</si>
  <si>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</si>
  <si>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</si>
  <si>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</si>
  <si>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</si>
  <si>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</si>
  <si>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</si>
  <si>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</si>
  <si>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</si>
  <si>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</si>
  <si>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</si>
  <si>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</si>
  <si>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</si>
  <si>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</si>
  <si>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</si>
  <si>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</si>
  <si>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</si>
  <si>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</si>
  <si>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</si>
  <si>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</si>
  <si>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</si>
  <si>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</si>
  <si>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</si>
  <si>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</si>
  <si>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</si>
  <si>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</si>
  <si>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</si>
  <si>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</si>
  <si>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</si>
  <si>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</si>
  <si>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</si>
  <si>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</si>
  <si>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</si>
  <si>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</si>
  <si>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</si>
  <si>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</si>
  <si>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</si>
  <si>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</si>
  <si>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</si>
  <si>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</si>
  <si>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</si>
  <si>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</si>
  <si>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</si>
  <si>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</si>
  <si>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</si>
  <si>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</si>
  <si>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</si>
  <si>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</si>
  <si>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</si>
  <si>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</si>
  <si>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</si>
  <si>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</si>
  <si>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</si>
  <si>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</si>
  <si>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</si>
  <si>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</si>
  <si>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</si>
  <si>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</si>
  <si>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</si>
  <si>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</si>
  <si>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</si>
  <si>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</si>
  <si>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</si>
  <si>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</si>
  <si>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</si>
  <si>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</si>
  <si>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</si>
  <si>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</si>
  <si>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</si>
  <si>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</si>
  <si>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</si>
  <si>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</si>
  <si>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</si>
  <si>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</si>
  <si>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</si>
  <si>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2999011</t>
  </si>
  <si>
    <t>ADQUISICIÓN DE BIENES Y SERVICIOS - SEDES ADECUADAS - 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</si>
</sst>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vertical="center" wrapText="1" readingOrder="1"/>
    </xf>
    <xf numFmtId="164" fontId="7" fillId="0" borderId="1" xfId="0" applyNumberFormat="1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E4596-7C7A-4D9B-9601-0947CFF507FD}">
  <dimension ref="A1:AA33"/>
  <sheetViews>
    <sheetView showGridLines="0" tabSelected="1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Q5" sqref="Q5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1500231500000</v>
      </c>
      <c r="R5" s="7">
        <v>0</v>
      </c>
      <c r="S5" s="7">
        <v>0</v>
      </c>
      <c r="T5" s="7">
        <v>1500231500000</v>
      </c>
      <c r="U5" s="7">
        <v>0</v>
      </c>
      <c r="V5" s="7">
        <v>1500231500000</v>
      </c>
      <c r="W5" s="7">
        <v>0</v>
      </c>
      <c r="X5" s="7">
        <v>879543176445</v>
      </c>
      <c r="Y5" s="7">
        <v>879490664597</v>
      </c>
      <c r="Z5" s="7">
        <v>879490664597</v>
      </c>
      <c r="AA5" s="7">
        <v>879490664597</v>
      </c>
    </row>
    <row r="6" spans="1:27" ht="22.5" x14ac:dyDescent="0.2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962875800000</v>
      </c>
      <c r="R6" s="7">
        <v>37873143049</v>
      </c>
      <c r="S6" s="7">
        <v>0</v>
      </c>
      <c r="T6" s="7">
        <v>1000748943049</v>
      </c>
      <c r="U6" s="7">
        <v>0</v>
      </c>
      <c r="V6" s="7">
        <v>931212397770</v>
      </c>
      <c r="W6" s="7">
        <v>69536545279</v>
      </c>
      <c r="X6" s="7">
        <v>499752451830</v>
      </c>
      <c r="Y6" s="7">
        <v>496265789890</v>
      </c>
      <c r="Z6" s="7">
        <v>491454547928</v>
      </c>
      <c r="AA6" s="7">
        <v>491454547928</v>
      </c>
    </row>
    <row r="7" spans="1:27" ht="33.75" x14ac:dyDescent="0.2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799677900000</v>
      </c>
      <c r="R7" s="7">
        <v>137720520176</v>
      </c>
      <c r="S7" s="7">
        <v>0</v>
      </c>
      <c r="T7" s="7">
        <v>937398420176</v>
      </c>
      <c r="U7" s="7">
        <v>0</v>
      </c>
      <c r="V7" s="7">
        <v>937398420176</v>
      </c>
      <c r="W7" s="7">
        <v>0</v>
      </c>
      <c r="X7" s="7">
        <v>563787116641</v>
      </c>
      <c r="Y7" s="7">
        <v>563776927953</v>
      </c>
      <c r="Z7" s="7">
        <v>563776927953</v>
      </c>
      <c r="AA7" s="7">
        <v>563776927953</v>
      </c>
    </row>
    <row r="8" spans="1:27" ht="22.5" x14ac:dyDescent="0.2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 t="s">
        <v>37</v>
      </c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78716500000</v>
      </c>
      <c r="R8" s="7">
        <v>0</v>
      </c>
      <c r="S8" s="7">
        <v>13428623070</v>
      </c>
      <c r="T8" s="7">
        <v>65287876930</v>
      </c>
      <c r="U8" s="7">
        <v>0</v>
      </c>
      <c r="V8" s="7">
        <v>62352201830.870003</v>
      </c>
      <c r="W8" s="7">
        <v>2935675099.1300001</v>
      </c>
      <c r="X8" s="7">
        <v>62244618538.870003</v>
      </c>
      <c r="Y8" s="7">
        <v>59953635691.080002</v>
      </c>
      <c r="Z8" s="7">
        <v>59953635691.080002</v>
      </c>
      <c r="AA8" s="7">
        <v>59953635691.080002</v>
      </c>
    </row>
    <row r="9" spans="1:27" ht="22.5" x14ac:dyDescent="0.25">
      <c r="A9" s="4" t="s">
        <v>33</v>
      </c>
      <c r="B9" s="5" t="s">
        <v>34</v>
      </c>
      <c r="C9" s="6" t="s">
        <v>50</v>
      </c>
      <c r="D9" s="4" t="s">
        <v>36</v>
      </c>
      <c r="E9" s="4" t="s">
        <v>43</v>
      </c>
      <c r="F9" s="4" t="s">
        <v>43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51</v>
      </c>
      <c r="Q9" s="7">
        <v>329686900000</v>
      </c>
      <c r="R9" s="7">
        <v>16028623070</v>
      </c>
      <c r="S9" s="7">
        <v>0</v>
      </c>
      <c r="T9" s="7">
        <v>345715523070</v>
      </c>
      <c r="U9" s="7">
        <v>0</v>
      </c>
      <c r="V9" s="7">
        <v>335505255565.67999</v>
      </c>
      <c r="W9" s="7">
        <v>10210267504.32</v>
      </c>
      <c r="X9" s="7">
        <v>323789332505.46997</v>
      </c>
      <c r="Y9" s="7">
        <v>189228833610.29001</v>
      </c>
      <c r="Z9" s="7">
        <v>189189357689.12</v>
      </c>
      <c r="AA9" s="7">
        <v>189189357689.12</v>
      </c>
    </row>
    <row r="10" spans="1:27" ht="22.5" x14ac:dyDescent="0.25">
      <c r="A10" s="4" t="s">
        <v>33</v>
      </c>
      <c r="B10" s="5" t="s">
        <v>34</v>
      </c>
      <c r="C10" s="6" t="s">
        <v>50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51</v>
      </c>
      <c r="Q10" s="7">
        <v>0</v>
      </c>
      <c r="R10" s="7">
        <v>50000000000</v>
      </c>
      <c r="S10" s="7">
        <v>0</v>
      </c>
      <c r="T10" s="7">
        <v>50000000000</v>
      </c>
      <c r="U10" s="7">
        <v>0</v>
      </c>
      <c r="V10" s="7">
        <v>43157150130</v>
      </c>
      <c r="W10" s="7">
        <v>6842849870</v>
      </c>
      <c r="X10" s="7">
        <v>31284348880</v>
      </c>
      <c r="Y10" s="7">
        <v>25567076852</v>
      </c>
      <c r="Z10" s="7">
        <v>25562394740</v>
      </c>
      <c r="AA10" s="7">
        <v>25562394740</v>
      </c>
    </row>
    <row r="11" spans="1:27" ht="78.75" x14ac:dyDescent="0.25">
      <c r="A11" s="4" t="s">
        <v>33</v>
      </c>
      <c r="B11" s="5" t="s">
        <v>34</v>
      </c>
      <c r="C11" s="6" t="s">
        <v>53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54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55</v>
      </c>
      <c r="Q11" s="7">
        <v>4614400000</v>
      </c>
      <c r="R11" s="7">
        <v>0</v>
      </c>
      <c r="S11" s="7">
        <v>0</v>
      </c>
      <c r="T11" s="7">
        <v>4614400000</v>
      </c>
      <c r="U11" s="7">
        <v>0</v>
      </c>
      <c r="V11" s="7">
        <v>689475297</v>
      </c>
      <c r="W11" s="7">
        <v>3924924703</v>
      </c>
      <c r="X11" s="7">
        <v>680419610</v>
      </c>
      <c r="Y11" s="7">
        <v>277441559</v>
      </c>
      <c r="Z11" s="7">
        <v>277441559</v>
      </c>
      <c r="AA11" s="7">
        <v>277441559</v>
      </c>
    </row>
    <row r="12" spans="1:27" ht="33.75" x14ac:dyDescent="0.25">
      <c r="A12" s="4" t="s">
        <v>33</v>
      </c>
      <c r="B12" s="5" t="s">
        <v>34</v>
      </c>
      <c r="C12" s="6" t="s">
        <v>56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57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58</v>
      </c>
      <c r="Q12" s="7">
        <v>423400000</v>
      </c>
      <c r="R12" s="7">
        <v>0</v>
      </c>
      <c r="S12" s="7">
        <v>0</v>
      </c>
      <c r="T12" s="7">
        <v>423400000</v>
      </c>
      <c r="U12" s="7">
        <v>0</v>
      </c>
      <c r="V12" s="7">
        <v>0</v>
      </c>
      <c r="W12" s="7">
        <v>423400000</v>
      </c>
      <c r="X12" s="7">
        <v>0</v>
      </c>
      <c r="Y12" s="7">
        <v>0</v>
      </c>
      <c r="Z12" s="7">
        <v>0</v>
      </c>
      <c r="AA12" s="7">
        <v>0</v>
      </c>
    </row>
    <row r="13" spans="1:27" ht="33.75" x14ac:dyDescent="0.25">
      <c r="A13" s="4" t="s">
        <v>33</v>
      </c>
      <c r="B13" s="5" t="s">
        <v>34</v>
      </c>
      <c r="C13" s="6" t="s">
        <v>59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60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61</v>
      </c>
      <c r="Q13" s="7">
        <v>269000000000</v>
      </c>
      <c r="R13" s="7">
        <v>0</v>
      </c>
      <c r="S13" s="7">
        <v>179593663225</v>
      </c>
      <c r="T13" s="7">
        <v>89406336775</v>
      </c>
      <c r="U13" s="7">
        <v>89406000000</v>
      </c>
      <c r="V13" s="7">
        <v>0</v>
      </c>
      <c r="W13" s="7">
        <v>336775</v>
      </c>
      <c r="X13" s="7">
        <v>0</v>
      </c>
      <c r="Y13" s="7">
        <v>0</v>
      </c>
      <c r="Z13" s="7">
        <v>0</v>
      </c>
      <c r="AA13" s="7">
        <v>0</v>
      </c>
    </row>
    <row r="14" spans="1:27" ht="33.75" x14ac:dyDescent="0.25">
      <c r="A14" s="4" t="s">
        <v>33</v>
      </c>
      <c r="B14" s="5" t="s">
        <v>34</v>
      </c>
      <c r="C14" s="6" t="s">
        <v>59</v>
      </c>
      <c r="D14" s="4" t="s">
        <v>36</v>
      </c>
      <c r="E14" s="4" t="s">
        <v>46</v>
      </c>
      <c r="F14" s="4" t="s">
        <v>46</v>
      </c>
      <c r="G14" s="4" t="s">
        <v>37</v>
      </c>
      <c r="H14" s="4" t="s">
        <v>60</v>
      </c>
      <c r="I14" s="4"/>
      <c r="J14" s="4"/>
      <c r="K14" s="4"/>
      <c r="L14" s="4"/>
      <c r="M14" s="4" t="s">
        <v>38</v>
      </c>
      <c r="N14" s="4" t="s">
        <v>52</v>
      </c>
      <c r="O14" s="4" t="s">
        <v>40</v>
      </c>
      <c r="P14" s="5" t="s">
        <v>61</v>
      </c>
      <c r="Q14" s="7">
        <v>50000000000</v>
      </c>
      <c r="R14" s="7">
        <v>0</v>
      </c>
      <c r="S14" s="7">
        <v>50000000000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 x14ac:dyDescent="0.25">
      <c r="A15" s="4" t="s">
        <v>33</v>
      </c>
      <c r="B15" s="5" t="s">
        <v>34</v>
      </c>
      <c r="C15" s="6" t="s">
        <v>62</v>
      </c>
      <c r="D15" s="4" t="s">
        <v>36</v>
      </c>
      <c r="E15" s="4" t="s">
        <v>46</v>
      </c>
      <c r="F15" s="4" t="s">
        <v>63</v>
      </c>
      <c r="G15" s="4" t="s">
        <v>43</v>
      </c>
      <c r="H15" s="4" t="s">
        <v>64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65</v>
      </c>
      <c r="Q15" s="7">
        <v>129200000</v>
      </c>
      <c r="R15" s="7">
        <v>0</v>
      </c>
      <c r="S15" s="7">
        <v>0</v>
      </c>
      <c r="T15" s="7">
        <v>129200000</v>
      </c>
      <c r="U15" s="7">
        <v>0</v>
      </c>
      <c r="V15" s="7">
        <v>79185849</v>
      </c>
      <c r="W15" s="7">
        <v>50014151</v>
      </c>
      <c r="X15" s="7">
        <v>79185849</v>
      </c>
      <c r="Y15" s="7">
        <v>79185849</v>
      </c>
      <c r="Z15" s="7">
        <v>79185849</v>
      </c>
      <c r="AA15" s="7">
        <v>79185849</v>
      </c>
    </row>
    <row r="16" spans="1:27" ht="33.75" x14ac:dyDescent="0.25">
      <c r="A16" s="4" t="s">
        <v>33</v>
      </c>
      <c r="B16" s="5" t="s">
        <v>34</v>
      </c>
      <c r="C16" s="6" t="s">
        <v>66</v>
      </c>
      <c r="D16" s="4" t="s">
        <v>36</v>
      </c>
      <c r="E16" s="4" t="s">
        <v>46</v>
      </c>
      <c r="F16" s="4" t="s">
        <v>63</v>
      </c>
      <c r="G16" s="4" t="s">
        <v>43</v>
      </c>
      <c r="H16" s="4" t="s">
        <v>67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68</v>
      </c>
      <c r="Q16" s="7">
        <v>9857900000</v>
      </c>
      <c r="R16" s="7">
        <v>0</v>
      </c>
      <c r="S16" s="7">
        <v>0</v>
      </c>
      <c r="T16" s="7">
        <v>9857900000</v>
      </c>
      <c r="U16" s="7">
        <v>0</v>
      </c>
      <c r="V16" s="7">
        <v>9857900000</v>
      </c>
      <c r="W16" s="7">
        <v>0</v>
      </c>
      <c r="X16" s="7">
        <v>7027043773</v>
      </c>
      <c r="Y16" s="7">
        <v>6409298951</v>
      </c>
      <c r="Z16" s="7">
        <v>6409298951</v>
      </c>
      <c r="AA16" s="7">
        <v>6409298951</v>
      </c>
    </row>
    <row r="17" spans="1:27" ht="22.5" x14ac:dyDescent="0.25">
      <c r="A17" s="4" t="s">
        <v>33</v>
      </c>
      <c r="B17" s="5" t="s">
        <v>34</v>
      </c>
      <c r="C17" s="6" t="s">
        <v>69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64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70</v>
      </c>
      <c r="Q17" s="7">
        <v>0</v>
      </c>
      <c r="R17" s="7">
        <v>1400000000</v>
      </c>
      <c r="S17" s="7">
        <v>0</v>
      </c>
      <c r="T17" s="7">
        <v>1400000000</v>
      </c>
      <c r="U17" s="7">
        <v>0</v>
      </c>
      <c r="V17" s="7">
        <v>1212971178</v>
      </c>
      <c r="W17" s="7">
        <v>187028822</v>
      </c>
      <c r="X17" s="7">
        <v>1212971178</v>
      </c>
      <c r="Y17" s="7">
        <v>1212971178</v>
      </c>
      <c r="Z17" s="7">
        <v>1212971178</v>
      </c>
      <c r="AA17" s="7">
        <v>1212971178</v>
      </c>
    </row>
    <row r="18" spans="1:27" ht="22.5" x14ac:dyDescent="0.25">
      <c r="A18" s="4" t="s">
        <v>33</v>
      </c>
      <c r="B18" s="5" t="s">
        <v>34</v>
      </c>
      <c r="C18" s="6" t="s">
        <v>69</v>
      </c>
      <c r="D18" s="4" t="s">
        <v>36</v>
      </c>
      <c r="E18" s="4" t="s">
        <v>46</v>
      </c>
      <c r="F18" s="4" t="s">
        <v>39</v>
      </c>
      <c r="G18" s="4" t="s">
        <v>37</v>
      </c>
      <c r="H18" s="4" t="s">
        <v>64</v>
      </c>
      <c r="I18" s="4"/>
      <c r="J18" s="4"/>
      <c r="K18" s="4"/>
      <c r="L18" s="4"/>
      <c r="M18" s="4" t="s">
        <v>38</v>
      </c>
      <c r="N18" s="4" t="s">
        <v>52</v>
      </c>
      <c r="O18" s="4" t="s">
        <v>40</v>
      </c>
      <c r="P18" s="5" t="s">
        <v>70</v>
      </c>
      <c r="Q18" s="7">
        <v>40107100000</v>
      </c>
      <c r="R18" s="7">
        <v>0</v>
      </c>
      <c r="S18" s="7">
        <v>3800000000</v>
      </c>
      <c r="T18" s="7">
        <v>36307100000</v>
      </c>
      <c r="U18" s="7">
        <v>0</v>
      </c>
      <c r="V18" s="7">
        <v>35906835891</v>
      </c>
      <c r="W18" s="7">
        <v>400264109</v>
      </c>
      <c r="X18" s="7">
        <v>35760115564</v>
      </c>
      <c r="Y18" s="7">
        <v>35760115564</v>
      </c>
      <c r="Z18" s="7">
        <v>35760115564</v>
      </c>
      <c r="AA18" s="7">
        <v>35760115564</v>
      </c>
    </row>
    <row r="19" spans="1:27" ht="22.5" x14ac:dyDescent="0.25">
      <c r="A19" s="4" t="s">
        <v>33</v>
      </c>
      <c r="B19" s="5" t="s">
        <v>34</v>
      </c>
      <c r="C19" s="6" t="s">
        <v>71</v>
      </c>
      <c r="D19" s="4" t="s">
        <v>36</v>
      </c>
      <c r="E19" s="4" t="s">
        <v>46</v>
      </c>
      <c r="F19" s="4" t="s">
        <v>39</v>
      </c>
      <c r="G19" s="4" t="s">
        <v>37</v>
      </c>
      <c r="H19" s="4" t="s">
        <v>72</v>
      </c>
      <c r="I19" s="4"/>
      <c r="J19" s="4"/>
      <c r="K19" s="4"/>
      <c r="L19" s="4"/>
      <c r="M19" s="4" t="s">
        <v>38</v>
      </c>
      <c r="N19" s="4" t="s">
        <v>52</v>
      </c>
      <c r="O19" s="4" t="s">
        <v>40</v>
      </c>
      <c r="P19" s="5" t="s">
        <v>73</v>
      </c>
      <c r="Q19" s="7">
        <v>0</v>
      </c>
      <c r="R19" s="7">
        <v>3800000000</v>
      </c>
      <c r="S19" s="7">
        <v>0</v>
      </c>
      <c r="T19" s="7">
        <v>3800000000</v>
      </c>
      <c r="U19" s="7">
        <v>0</v>
      </c>
      <c r="V19" s="7">
        <v>3515334503</v>
      </c>
      <c r="W19" s="7">
        <v>284665497</v>
      </c>
      <c r="X19" s="7">
        <v>3515334503</v>
      </c>
      <c r="Y19" s="7">
        <v>3515334503</v>
      </c>
      <c r="Z19" s="7">
        <v>3515334503</v>
      </c>
      <c r="AA19" s="7">
        <v>3515334503</v>
      </c>
    </row>
    <row r="20" spans="1:27" ht="56.25" x14ac:dyDescent="0.25">
      <c r="A20" s="4" t="s">
        <v>33</v>
      </c>
      <c r="B20" s="5" t="s">
        <v>34</v>
      </c>
      <c r="C20" s="6" t="s">
        <v>74</v>
      </c>
      <c r="D20" s="4" t="s">
        <v>36</v>
      </c>
      <c r="E20" s="4" t="s">
        <v>46</v>
      </c>
      <c r="F20" s="4" t="s">
        <v>39</v>
      </c>
      <c r="G20" s="4" t="s">
        <v>43</v>
      </c>
      <c r="H20" s="4" t="s">
        <v>64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75</v>
      </c>
      <c r="Q20" s="7">
        <v>0</v>
      </c>
      <c r="R20" s="7">
        <v>316759395</v>
      </c>
      <c r="S20" s="7">
        <v>0</v>
      </c>
      <c r="T20" s="7">
        <v>316759395</v>
      </c>
      <c r="U20" s="7">
        <v>0</v>
      </c>
      <c r="V20" s="7">
        <v>0</v>
      </c>
      <c r="W20" s="7">
        <v>316759395</v>
      </c>
      <c r="X20" s="7">
        <v>0</v>
      </c>
      <c r="Y20" s="7">
        <v>0</v>
      </c>
      <c r="Z20" s="7">
        <v>0</v>
      </c>
      <c r="AA20" s="7">
        <v>0</v>
      </c>
    </row>
    <row r="21" spans="1:27" ht="22.5" x14ac:dyDescent="0.25">
      <c r="A21" s="4" t="s">
        <v>33</v>
      </c>
      <c r="B21" s="5" t="s">
        <v>34</v>
      </c>
      <c r="C21" s="6" t="s">
        <v>76</v>
      </c>
      <c r="D21" s="4" t="s">
        <v>36</v>
      </c>
      <c r="E21" s="4" t="s">
        <v>77</v>
      </c>
      <c r="F21" s="4" t="s">
        <v>37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78</v>
      </c>
      <c r="Q21" s="7">
        <v>2181500000</v>
      </c>
      <c r="R21" s="7">
        <v>0</v>
      </c>
      <c r="S21" s="7">
        <v>0</v>
      </c>
      <c r="T21" s="7">
        <v>2181500000</v>
      </c>
      <c r="U21" s="7">
        <v>0</v>
      </c>
      <c r="V21" s="7">
        <v>1827796339</v>
      </c>
      <c r="W21" s="7">
        <v>353703661</v>
      </c>
      <c r="X21" s="7">
        <v>1274590581</v>
      </c>
      <c r="Y21" s="7">
        <v>1057089388</v>
      </c>
      <c r="Z21" s="7">
        <v>1057089388</v>
      </c>
      <c r="AA21" s="7">
        <v>1057089388</v>
      </c>
    </row>
    <row r="22" spans="1:27" ht="22.5" x14ac:dyDescent="0.25">
      <c r="A22" s="4" t="s">
        <v>33</v>
      </c>
      <c r="B22" s="5" t="s">
        <v>34</v>
      </c>
      <c r="C22" s="6" t="s">
        <v>79</v>
      </c>
      <c r="D22" s="4" t="s">
        <v>36</v>
      </c>
      <c r="E22" s="4" t="s">
        <v>80</v>
      </c>
      <c r="F22" s="4" t="s">
        <v>37</v>
      </c>
      <c r="G22" s="4"/>
      <c r="H22" s="4"/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81</v>
      </c>
      <c r="Q22" s="7">
        <v>4284000000</v>
      </c>
      <c r="R22" s="7">
        <v>0</v>
      </c>
      <c r="S22" s="7">
        <v>0</v>
      </c>
      <c r="T22" s="7">
        <v>4284000000</v>
      </c>
      <c r="U22" s="7">
        <v>0</v>
      </c>
      <c r="V22" s="7">
        <v>3157456093</v>
      </c>
      <c r="W22" s="7">
        <v>1126543907</v>
      </c>
      <c r="X22" s="7">
        <v>2810030573</v>
      </c>
      <c r="Y22" s="7">
        <v>2810030573</v>
      </c>
      <c r="Z22" s="7">
        <v>2810030573</v>
      </c>
      <c r="AA22" s="7">
        <v>2810030573</v>
      </c>
    </row>
    <row r="23" spans="1:27" ht="22.5" x14ac:dyDescent="0.25">
      <c r="A23" s="4" t="s">
        <v>33</v>
      </c>
      <c r="B23" s="5" t="s">
        <v>34</v>
      </c>
      <c r="C23" s="6" t="s">
        <v>82</v>
      </c>
      <c r="D23" s="4" t="s">
        <v>36</v>
      </c>
      <c r="E23" s="4" t="s">
        <v>80</v>
      </c>
      <c r="F23" s="4" t="s">
        <v>46</v>
      </c>
      <c r="G23" s="4"/>
      <c r="H23" s="4"/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83</v>
      </c>
      <c r="Q23" s="7">
        <v>31900000</v>
      </c>
      <c r="R23" s="7">
        <v>0</v>
      </c>
      <c r="S23" s="7">
        <v>0</v>
      </c>
      <c r="T23" s="7">
        <v>31900000</v>
      </c>
      <c r="U23" s="7">
        <v>0</v>
      </c>
      <c r="V23" s="7">
        <v>15384931</v>
      </c>
      <c r="W23" s="7">
        <v>16515069</v>
      </c>
      <c r="X23" s="7">
        <v>13684931</v>
      </c>
      <c r="Y23" s="7">
        <v>10117062</v>
      </c>
      <c r="Z23" s="7">
        <v>10117062</v>
      </c>
      <c r="AA23" s="7">
        <v>10117062</v>
      </c>
    </row>
    <row r="24" spans="1:27" ht="22.5" x14ac:dyDescent="0.25">
      <c r="A24" s="4" t="s">
        <v>33</v>
      </c>
      <c r="B24" s="5" t="s">
        <v>34</v>
      </c>
      <c r="C24" s="6" t="s">
        <v>84</v>
      </c>
      <c r="D24" s="4" t="s">
        <v>36</v>
      </c>
      <c r="E24" s="4" t="s">
        <v>80</v>
      </c>
      <c r="F24" s="4" t="s">
        <v>63</v>
      </c>
      <c r="G24" s="4" t="s">
        <v>37</v>
      </c>
      <c r="H24" s="4"/>
      <c r="I24" s="4"/>
      <c r="J24" s="4"/>
      <c r="K24" s="4"/>
      <c r="L24" s="4"/>
      <c r="M24" s="4" t="s">
        <v>38</v>
      </c>
      <c r="N24" s="4" t="s">
        <v>52</v>
      </c>
      <c r="O24" s="4" t="s">
        <v>85</v>
      </c>
      <c r="P24" s="5" t="s">
        <v>86</v>
      </c>
      <c r="Q24" s="7">
        <v>4733800000</v>
      </c>
      <c r="R24" s="7">
        <v>0</v>
      </c>
      <c r="S24" s="7">
        <v>0</v>
      </c>
      <c r="T24" s="7">
        <v>4733800000</v>
      </c>
      <c r="U24" s="7">
        <v>0</v>
      </c>
      <c r="V24" s="7">
        <v>0</v>
      </c>
      <c r="W24" s="7">
        <v>4733800000</v>
      </c>
      <c r="X24" s="7">
        <v>0</v>
      </c>
      <c r="Y24" s="7">
        <v>0</v>
      </c>
      <c r="Z24" s="7">
        <v>0</v>
      </c>
      <c r="AA24" s="7">
        <v>0</v>
      </c>
    </row>
    <row r="25" spans="1:27" ht="22.5" x14ac:dyDescent="0.25">
      <c r="A25" s="4" t="s">
        <v>33</v>
      </c>
      <c r="B25" s="5" t="s">
        <v>34</v>
      </c>
      <c r="C25" s="6" t="s">
        <v>87</v>
      </c>
      <c r="D25" s="4" t="s">
        <v>36</v>
      </c>
      <c r="E25" s="4" t="s">
        <v>80</v>
      </c>
      <c r="F25" s="4" t="s">
        <v>88</v>
      </c>
      <c r="G25" s="4"/>
      <c r="H25" s="4"/>
      <c r="I25" s="4"/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89</v>
      </c>
      <c r="Q25" s="7">
        <v>51500000</v>
      </c>
      <c r="R25" s="7">
        <v>0</v>
      </c>
      <c r="S25" s="7">
        <v>0</v>
      </c>
      <c r="T25" s="7">
        <v>51500000</v>
      </c>
      <c r="U25" s="7">
        <v>0</v>
      </c>
      <c r="V25" s="7">
        <v>1755606</v>
      </c>
      <c r="W25" s="7">
        <v>49744394</v>
      </c>
      <c r="X25" s="7">
        <v>1755606</v>
      </c>
      <c r="Y25" s="7">
        <v>1755606</v>
      </c>
      <c r="Z25" s="7">
        <v>1755606</v>
      </c>
      <c r="AA25" s="7">
        <v>1755606</v>
      </c>
    </row>
    <row r="26" spans="1:27" ht="67.5" x14ac:dyDescent="0.25">
      <c r="A26" s="4" t="s">
        <v>33</v>
      </c>
      <c r="B26" s="5" t="s">
        <v>34</v>
      </c>
      <c r="C26" s="6" t="s">
        <v>90</v>
      </c>
      <c r="D26" s="4" t="s">
        <v>91</v>
      </c>
      <c r="E26" s="4" t="s">
        <v>92</v>
      </c>
      <c r="F26" s="4" t="s">
        <v>93</v>
      </c>
      <c r="G26" s="4" t="s">
        <v>94</v>
      </c>
      <c r="H26" s="4"/>
      <c r="I26" s="4"/>
      <c r="J26" s="4"/>
      <c r="K26" s="4"/>
      <c r="L26" s="4"/>
      <c r="M26" s="4" t="s">
        <v>38</v>
      </c>
      <c r="N26" s="4" t="s">
        <v>52</v>
      </c>
      <c r="O26" s="4" t="s">
        <v>40</v>
      </c>
      <c r="P26" s="5" t="s">
        <v>95</v>
      </c>
      <c r="Q26" s="7">
        <v>2000000000</v>
      </c>
      <c r="R26" s="7">
        <v>0</v>
      </c>
      <c r="S26" s="7">
        <v>0</v>
      </c>
      <c r="T26" s="7">
        <v>2000000000</v>
      </c>
      <c r="U26" s="7">
        <v>0</v>
      </c>
      <c r="V26" s="7">
        <v>2000000000</v>
      </c>
      <c r="W26" s="7">
        <v>0</v>
      </c>
      <c r="X26" s="7">
        <v>2000000000</v>
      </c>
      <c r="Y26" s="7">
        <v>728285712</v>
      </c>
      <c r="Z26" s="7">
        <v>728285712</v>
      </c>
      <c r="AA26" s="7">
        <v>728285712</v>
      </c>
    </row>
    <row r="27" spans="1:27" ht="67.5" x14ac:dyDescent="0.25">
      <c r="A27" s="4" t="s">
        <v>33</v>
      </c>
      <c r="B27" s="5" t="s">
        <v>34</v>
      </c>
      <c r="C27" s="6" t="s">
        <v>90</v>
      </c>
      <c r="D27" s="4" t="s">
        <v>91</v>
      </c>
      <c r="E27" s="4" t="s">
        <v>92</v>
      </c>
      <c r="F27" s="4" t="s">
        <v>93</v>
      </c>
      <c r="G27" s="4" t="s">
        <v>94</v>
      </c>
      <c r="H27" s="4"/>
      <c r="I27" s="4"/>
      <c r="J27" s="4"/>
      <c r="K27" s="4"/>
      <c r="L27" s="4"/>
      <c r="M27" s="4" t="s">
        <v>38</v>
      </c>
      <c r="N27" s="4" t="s">
        <v>96</v>
      </c>
      <c r="O27" s="4" t="s">
        <v>40</v>
      </c>
      <c r="P27" s="5" t="s">
        <v>95</v>
      </c>
      <c r="Q27" s="7">
        <v>5736023639</v>
      </c>
      <c r="R27" s="7">
        <v>0</v>
      </c>
      <c r="S27" s="7">
        <v>0</v>
      </c>
      <c r="T27" s="7">
        <v>5736023639</v>
      </c>
      <c r="U27" s="7">
        <v>0</v>
      </c>
      <c r="V27" s="7">
        <v>5656938191</v>
      </c>
      <c r="W27" s="7">
        <v>79085448</v>
      </c>
      <c r="X27" s="7">
        <v>5348173799</v>
      </c>
      <c r="Y27" s="7">
        <v>453154848.50999999</v>
      </c>
      <c r="Z27" s="7">
        <v>453154848.50999999</v>
      </c>
      <c r="AA27" s="7">
        <v>453154848.50999999</v>
      </c>
    </row>
    <row r="28" spans="1:27" ht="56.25" x14ac:dyDescent="0.25">
      <c r="A28" s="4" t="s">
        <v>33</v>
      </c>
      <c r="B28" s="5" t="s">
        <v>34</v>
      </c>
      <c r="C28" s="6" t="s">
        <v>97</v>
      </c>
      <c r="D28" s="4" t="s">
        <v>91</v>
      </c>
      <c r="E28" s="4" t="s">
        <v>92</v>
      </c>
      <c r="F28" s="4" t="s">
        <v>93</v>
      </c>
      <c r="G28" s="4" t="s">
        <v>52</v>
      </c>
      <c r="H28" s="4"/>
      <c r="I28" s="4"/>
      <c r="J28" s="4"/>
      <c r="K28" s="4"/>
      <c r="L28" s="4"/>
      <c r="M28" s="4" t="s">
        <v>38</v>
      </c>
      <c r="N28" s="4" t="s">
        <v>96</v>
      </c>
      <c r="O28" s="4" t="s">
        <v>40</v>
      </c>
      <c r="P28" s="5" t="s">
        <v>98</v>
      </c>
      <c r="Q28" s="7">
        <v>10900000000</v>
      </c>
      <c r="R28" s="7">
        <v>0</v>
      </c>
      <c r="S28" s="7">
        <v>0</v>
      </c>
      <c r="T28" s="7">
        <v>10900000000</v>
      </c>
      <c r="U28" s="7">
        <v>0</v>
      </c>
      <c r="V28" s="7">
        <v>10533174867.440001</v>
      </c>
      <c r="W28" s="7">
        <v>366825132.56</v>
      </c>
      <c r="X28" s="7">
        <v>10533174867.440001</v>
      </c>
      <c r="Y28" s="7">
        <v>4707130974.5699997</v>
      </c>
      <c r="Z28" s="7">
        <v>4707130974.5699997</v>
      </c>
      <c r="AA28" s="7">
        <v>4707130974.5699997</v>
      </c>
    </row>
    <row r="29" spans="1:27" ht="67.5" x14ac:dyDescent="0.25">
      <c r="A29" s="4" t="s">
        <v>33</v>
      </c>
      <c r="B29" s="5" t="s">
        <v>34</v>
      </c>
      <c r="C29" s="6" t="s">
        <v>99</v>
      </c>
      <c r="D29" s="4" t="s">
        <v>91</v>
      </c>
      <c r="E29" s="4" t="s">
        <v>100</v>
      </c>
      <c r="F29" s="4" t="s">
        <v>93</v>
      </c>
      <c r="G29" s="4" t="s">
        <v>101</v>
      </c>
      <c r="H29" s="4"/>
      <c r="I29" s="4"/>
      <c r="J29" s="4"/>
      <c r="K29" s="4"/>
      <c r="L29" s="4"/>
      <c r="M29" s="4" t="s">
        <v>38</v>
      </c>
      <c r="N29" s="4" t="s">
        <v>52</v>
      </c>
      <c r="O29" s="4" t="s">
        <v>40</v>
      </c>
      <c r="P29" s="5" t="s">
        <v>102</v>
      </c>
      <c r="Q29" s="7">
        <v>2000000000</v>
      </c>
      <c r="R29" s="7">
        <v>0</v>
      </c>
      <c r="S29" s="7">
        <v>0</v>
      </c>
      <c r="T29" s="7">
        <v>2000000000</v>
      </c>
      <c r="U29" s="7">
        <v>0</v>
      </c>
      <c r="V29" s="7">
        <v>2000000000</v>
      </c>
      <c r="W29" s="7">
        <v>0</v>
      </c>
      <c r="X29" s="7">
        <v>2000000000</v>
      </c>
      <c r="Y29" s="7">
        <v>2000000000</v>
      </c>
      <c r="Z29" s="7">
        <v>2000000000</v>
      </c>
      <c r="AA29" s="7">
        <v>2000000000</v>
      </c>
    </row>
    <row r="30" spans="1:27" ht="67.5" x14ac:dyDescent="0.25">
      <c r="A30" s="4" t="s">
        <v>33</v>
      </c>
      <c r="B30" s="5" t="s">
        <v>34</v>
      </c>
      <c r="C30" s="6" t="s">
        <v>99</v>
      </c>
      <c r="D30" s="4" t="s">
        <v>91</v>
      </c>
      <c r="E30" s="4" t="s">
        <v>100</v>
      </c>
      <c r="F30" s="4" t="s">
        <v>93</v>
      </c>
      <c r="G30" s="4" t="s">
        <v>101</v>
      </c>
      <c r="H30" s="4"/>
      <c r="I30" s="4"/>
      <c r="J30" s="4"/>
      <c r="K30" s="4"/>
      <c r="L30" s="4"/>
      <c r="M30" s="4" t="s">
        <v>38</v>
      </c>
      <c r="N30" s="4" t="s">
        <v>96</v>
      </c>
      <c r="O30" s="4" t="s">
        <v>40</v>
      </c>
      <c r="P30" s="5" t="s">
        <v>102</v>
      </c>
      <c r="Q30" s="7">
        <v>73781976362</v>
      </c>
      <c r="R30" s="7">
        <v>0</v>
      </c>
      <c r="S30" s="7">
        <v>0</v>
      </c>
      <c r="T30" s="7">
        <v>73781976362</v>
      </c>
      <c r="U30" s="7">
        <v>0</v>
      </c>
      <c r="V30" s="7">
        <v>71463009031.860001</v>
      </c>
      <c r="W30" s="7">
        <v>2318967330.1399999</v>
      </c>
      <c r="X30" s="7">
        <v>71208129991.860001</v>
      </c>
      <c r="Y30" s="7">
        <v>33852719763.16</v>
      </c>
      <c r="Z30" s="7">
        <v>33852719763.16</v>
      </c>
      <c r="AA30" s="7">
        <v>33592258440.16</v>
      </c>
    </row>
    <row r="31" spans="1:27" x14ac:dyDescent="0.25">
      <c r="A31" s="4" t="s">
        <v>1</v>
      </c>
      <c r="B31" s="5" t="s">
        <v>1</v>
      </c>
      <c r="C31" s="6" t="s">
        <v>1</v>
      </c>
      <c r="D31" s="4" t="s">
        <v>1</v>
      </c>
      <c r="E31" s="4" t="s">
        <v>1</v>
      </c>
      <c r="F31" s="4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1</v>
      </c>
      <c r="O31" s="4" t="s">
        <v>1</v>
      </c>
      <c r="P31" s="5" t="s">
        <v>1</v>
      </c>
      <c r="Q31" s="7">
        <v>4151021300001</v>
      </c>
      <c r="R31" s="7">
        <v>247139045690</v>
      </c>
      <c r="S31" s="7">
        <v>246822286295</v>
      </c>
      <c r="T31" s="7">
        <v>4151338059396</v>
      </c>
      <c r="U31" s="7">
        <v>89406000000</v>
      </c>
      <c r="V31" s="7">
        <v>3957774143249.8501</v>
      </c>
      <c r="W31" s="7">
        <v>104157916146.14999</v>
      </c>
      <c r="X31" s="7">
        <v>2503865655666.6401</v>
      </c>
      <c r="Y31" s="7">
        <v>2307157560124.6099</v>
      </c>
      <c r="Z31" s="7">
        <v>2302302160129.4399</v>
      </c>
      <c r="AA31" s="7">
        <v>2302041698806.4399</v>
      </c>
    </row>
    <row r="32" spans="1:27" x14ac:dyDescent="0.25">
      <c r="A32" s="4" t="s">
        <v>1</v>
      </c>
      <c r="B32" s="8" t="s">
        <v>1</v>
      </c>
      <c r="C32" s="6" t="s">
        <v>1</v>
      </c>
      <c r="D32" s="4" t="s">
        <v>1</v>
      </c>
      <c r="E32" s="4" t="s">
        <v>1</v>
      </c>
      <c r="F32" s="4" t="s">
        <v>1</v>
      </c>
      <c r="G32" s="4" t="s">
        <v>1</v>
      </c>
      <c r="H32" s="4" t="s">
        <v>1</v>
      </c>
      <c r="I32" s="4" t="s">
        <v>1</v>
      </c>
      <c r="J32" s="4" t="s">
        <v>1</v>
      </c>
      <c r="K32" s="4" t="s">
        <v>1</v>
      </c>
      <c r="L32" s="4" t="s">
        <v>1</v>
      </c>
      <c r="M32" s="4" t="s">
        <v>1</v>
      </c>
      <c r="N32" s="4" t="s">
        <v>1</v>
      </c>
      <c r="O32" s="4" t="s">
        <v>1</v>
      </c>
      <c r="P32" s="5" t="s">
        <v>1</v>
      </c>
      <c r="Q32" s="9" t="s">
        <v>1</v>
      </c>
      <c r="R32" s="9" t="s">
        <v>1</v>
      </c>
      <c r="S32" s="9" t="s">
        <v>1</v>
      </c>
      <c r="T32" s="9" t="s">
        <v>1</v>
      </c>
      <c r="U32" s="9" t="s">
        <v>1</v>
      </c>
      <c r="V32" s="9" t="s">
        <v>1</v>
      </c>
      <c r="W32" s="9" t="s">
        <v>1</v>
      </c>
      <c r="X32" s="9" t="s">
        <v>1</v>
      </c>
      <c r="Y32" s="9" t="s">
        <v>1</v>
      </c>
      <c r="Z32" s="9" t="s">
        <v>1</v>
      </c>
      <c r="AA32" s="9" t="s">
        <v>1</v>
      </c>
    </row>
    <row r="33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81E44-2DD1-4F0D-91EE-644043D4CC49}">
  <dimension ref="A1:AA128"/>
  <sheetViews>
    <sheetView showGridLines="0" zoomScale="110" zoomScaleNormal="110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Q5" sqref="Q5"/>
    </sheetView>
  </sheetViews>
  <sheetFormatPr baseColWidth="10" defaultRowHeight="15" x14ac:dyDescent="0.2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 x14ac:dyDescent="0.25">
      <c r="A1" s="10" t="s">
        <v>0</v>
      </c>
      <c r="B1" s="10">
        <v>2021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 x14ac:dyDescent="0.25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 x14ac:dyDescent="0.25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 x14ac:dyDescent="0.25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 x14ac:dyDescent="0.25">
      <c r="A5" s="13" t="s">
        <v>33</v>
      </c>
      <c r="B5" s="14" t="s">
        <v>34</v>
      </c>
      <c r="C5" s="15" t="s">
        <v>103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64</v>
      </c>
      <c r="I5" s="13" t="s">
        <v>64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104</v>
      </c>
      <c r="Q5" s="16">
        <v>999351454000</v>
      </c>
      <c r="R5" s="16">
        <v>4166240000</v>
      </c>
      <c r="S5" s="16">
        <v>1350000000</v>
      </c>
      <c r="T5" s="16">
        <v>1002167694000</v>
      </c>
      <c r="U5" s="16">
        <v>0</v>
      </c>
      <c r="V5" s="16">
        <v>1002167694000</v>
      </c>
      <c r="W5" s="16">
        <v>0</v>
      </c>
      <c r="X5" s="16">
        <v>641907849198</v>
      </c>
      <c r="Y5" s="16">
        <v>641870075226</v>
      </c>
      <c r="Z5" s="16">
        <v>641870075226</v>
      </c>
      <c r="AA5" s="16">
        <v>641870075226</v>
      </c>
    </row>
    <row r="6" spans="1:27" ht="22.5" x14ac:dyDescent="0.25">
      <c r="A6" s="13" t="s">
        <v>33</v>
      </c>
      <c r="B6" s="14" t="s">
        <v>34</v>
      </c>
      <c r="C6" s="15" t="s">
        <v>105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64</v>
      </c>
      <c r="I6" s="13" t="s">
        <v>72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106</v>
      </c>
      <c r="Q6" s="16">
        <v>140599364000</v>
      </c>
      <c r="R6" s="16">
        <v>100000000</v>
      </c>
      <c r="S6" s="16">
        <v>0</v>
      </c>
      <c r="T6" s="16">
        <v>140699364000</v>
      </c>
      <c r="U6" s="16">
        <v>0</v>
      </c>
      <c r="V6" s="16">
        <v>140699364000</v>
      </c>
      <c r="W6" s="16">
        <v>0</v>
      </c>
      <c r="X6" s="16">
        <v>93245217807</v>
      </c>
      <c r="Y6" s="16">
        <v>93245217807</v>
      </c>
      <c r="Z6" s="16">
        <v>93245217807</v>
      </c>
      <c r="AA6" s="16">
        <v>93245217807</v>
      </c>
    </row>
    <row r="7" spans="1:27" ht="22.5" x14ac:dyDescent="0.25">
      <c r="A7" s="13" t="s">
        <v>33</v>
      </c>
      <c r="B7" s="14" t="s">
        <v>34</v>
      </c>
      <c r="C7" s="15" t="s">
        <v>107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64</v>
      </c>
      <c r="I7" s="13" t="s">
        <v>108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109</v>
      </c>
      <c r="Q7" s="16">
        <v>531646000</v>
      </c>
      <c r="R7" s="16">
        <v>0</v>
      </c>
      <c r="S7" s="16">
        <v>0</v>
      </c>
      <c r="T7" s="16">
        <v>531646000</v>
      </c>
      <c r="U7" s="16">
        <v>0</v>
      </c>
      <c r="V7" s="16">
        <v>531646000</v>
      </c>
      <c r="W7" s="16">
        <v>0</v>
      </c>
      <c r="X7" s="16">
        <v>331601744</v>
      </c>
      <c r="Y7" s="16">
        <v>331601744</v>
      </c>
      <c r="Z7" s="16">
        <v>331601744</v>
      </c>
      <c r="AA7" s="16">
        <v>331601744</v>
      </c>
    </row>
    <row r="8" spans="1:27" ht="22.5" x14ac:dyDescent="0.25">
      <c r="A8" s="13" t="s">
        <v>33</v>
      </c>
      <c r="B8" s="14" t="s">
        <v>34</v>
      </c>
      <c r="C8" s="15" t="s">
        <v>110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64</v>
      </c>
      <c r="I8" s="13" t="s">
        <v>111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112</v>
      </c>
      <c r="Q8" s="16">
        <v>240263000</v>
      </c>
      <c r="R8" s="16">
        <v>0</v>
      </c>
      <c r="S8" s="16">
        <v>0</v>
      </c>
      <c r="T8" s="16">
        <v>240263000</v>
      </c>
      <c r="U8" s="16">
        <v>0</v>
      </c>
      <c r="V8" s="16">
        <v>240263000</v>
      </c>
      <c r="W8" s="16">
        <v>0</v>
      </c>
      <c r="X8" s="16">
        <v>385230</v>
      </c>
      <c r="Y8" s="16">
        <v>385230</v>
      </c>
      <c r="Z8" s="16">
        <v>385230</v>
      </c>
      <c r="AA8" s="16">
        <v>385230</v>
      </c>
    </row>
    <row r="9" spans="1:27" ht="22.5" x14ac:dyDescent="0.25">
      <c r="A9" s="13" t="s">
        <v>33</v>
      </c>
      <c r="B9" s="14" t="s">
        <v>34</v>
      </c>
      <c r="C9" s="15" t="s">
        <v>113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64</v>
      </c>
      <c r="I9" s="13" t="s">
        <v>114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115</v>
      </c>
      <c r="Q9" s="16">
        <v>52693216000</v>
      </c>
      <c r="R9" s="16">
        <v>0</v>
      </c>
      <c r="S9" s="16">
        <v>120000000</v>
      </c>
      <c r="T9" s="16">
        <v>52573216000</v>
      </c>
      <c r="U9" s="16">
        <v>0</v>
      </c>
      <c r="V9" s="16">
        <v>52573216000</v>
      </c>
      <c r="W9" s="16">
        <v>0</v>
      </c>
      <c r="X9" s="16">
        <v>51357965478</v>
      </c>
      <c r="Y9" s="16">
        <v>51353497600</v>
      </c>
      <c r="Z9" s="16">
        <v>51353497600</v>
      </c>
      <c r="AA9" s="16">
        <v>51353497600</v>
      </c>
    </row>
    <row r="10" spans="1:27" ht="22.5" x14ac:dyDescent="0.25">
      <c r="A10" s="13" t="s">
        <v>33</v>
      </c>
      <c r="B10" s="14" t="s">
        <v>34</v>
      </c>
      <c r="C10" s="15" t="s">
        <v>116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64</v>
      </c>
      <c r="I10" s="13" t="s">
        <v>117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118</v>
      </c>
      <c r="Q10" s="16">
        <v>36445322000</v>
      </c>
      <c r="R10" s="16">
        <v>250000000</v>
      </c>
      <c r="S10" s="16">
        <v>0</v>
      </c>
      <c r="T10" s="16">
        <v>36695322000</v>
      </c>
      <c r="U10" s="16">
        <v>0</v>
      </c>
      <c r="V10" s="16">
        <v>36695322000</v>
      </c>
      <c r="W10" s="16">
        <v>0</v>
      </c>
      <c r="X10" s="16">
        <v>28412516568</v>
      </c>
      <c r="Y10" s="16">
        <v>28411791686</v>
      </c>
      <c r="Z10" s="16">
        <v>28411791686</v>
      </c>
      <c r="AA10" s="16">
        <v>28411791686</v>
      </c>
    </row>
    <row r="11" spans="1:27" ht="22.5" x14ac:dyDescent="0.25">
      <c r="A11" s="13" t="s">
        <v>33</v>
      </c>
      <c r="B11" s="14" t="s">
        <v>34</v>
      </c>
      <c r="C11" s="15" t="s">
        <v>119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64</v>
      </c>
      <c r="I11" s="13" t="s">
        <v>54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120</v>
      </c>
      <c r="Q11" s="16">
        <v>119022860000</v>
      </c>
      <c r="R11" s="16">
        <v>750000000</v>
      </c>
      <c r="S11" s="16">
        <v>200000000</v>
      </c>
      <c r="T11" s="16">
        <v>119572860000</v>
      </c>
      <c r="U11" s="16">
        <v>0</v>
      </c>
      <c r="V11" s="16">
        <v>119572860000</v>
      </c>
      <c r="W11" s="16">
        <v>0</v>
      </c>
      <c r="X11" s="16">
        <v>690415077</v>
      </c>
      <c r="Y11" s="16">
        <v>687121236</v>
      </c>
      <c r="Z11" s="16">
        <v>687121236</v>
      </c>
      <c r="AA11" s="16">
        <v>687121236</v>
      </c>
    </row>
    <row r="12" spans="1:27" ht="22.5" x14ac:dyDescent="0.25">
      <c r="A12" s="13" t="s">
        <v>33</v>
      </c>
      <c r="B12" s="14" t="s">
        <v>34</v>
      </c>
      <c r="C12" s="15" t="s">
        <v>121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64</v>
      </c>
      <c r="I12" s="13" t="s">
        <v>122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123</v>
      </c>
      <c r="Q12" s="16">
        <v>53461371000</v>
      </c>
      <c r="R12" s="16">
        <v>250000000</v>
      </c>
      <c r="S12" s="16">
        <v>0</v>
      </c>
      <c r="T12" s="16">
        <v>53711371000</v>
      </c>
      <c r="U12" s="16">
        <v>0</v>
      </c>
      <c r="V12" s="16">
        <v>53711371000</v>
      </c>
      <c r="W12" s="16">
        <v>0</v>
      </c>
      <c r="X12" s="16">
        <v>14612288501</v>
      </c>
      <c r="Y12" s="16">
        <v>14606037226</v>
      </c>
      <c r="Z12" s="16">
        <v>14606037226</v>
      </c>
      <c r="AA12" s="16">
        <v>14606037226</v>
      </c>
    </row>
    <row r="13" spans="1:27" ht="22.5" x14ac:dyDescent="0.25">
      <c r="A13" s="13" t="s">
        <v>33</v>
      </c>
      <c r="B13" s="14" t="s">
        <v>34</v>
      </c>
      <c r="C13" s="15" t="s">
        <v>124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64</v>
      </c>
      <c r="I13" s="13" t="s">
        <v>67</v>
      </c>
      <c r="J13" s="13"/>
      <c r="K13" s="13"/>
      <c r="L13" s="13"/>
      <c r="M13" s="13" t="s">
        <v>38</v>
      </c>
      <c r="N13" s="13" t="s">
        <v>39</v>
      </c>
      <c r="O13" s="13" t="s">
        <v>40</v>
      </c>
      <c r="P13" s="14" t="s">
        <v>125</v>
      </c>
      <c r="Q13" s="16">
        <v>393620000</v>
      </c>
      <c r="R13" s="16">
        <v>320000000</v>
      </c>
      <c r="S13" s="16">
        <v>0</v>
      </c>
      <c r="T13" s="16">
        <v>713620000</v>
      </c>
      <c r="U13" s="16">
        <v>0</v>
      </c>
      <c r="V13" s="16">
        <v>713620000</v>
      </c>
      <c r="W13" s="16">
        <v>0</v>
      </c>
      <c r="X13" s="16">
        <v>434952223</v>
      </c>
      <c r="Y13" s="16">
        <v>434952223</v>
      </c>
      <c r="Z13" s="16">
        <v>434952223</v>
      </c>
      <c r="AA13" s="16">
        <v>434952223</v>
      </c>
    </row>
    <row r="14" spans="1:27" ht="22.5" x14ac:dyDescent="0.25">
      <c r="A14" s="13" t="s">
        <v>33</v>
      </c>
      <c r="B14" s="14" t="s">
        <v>34</v>
      </c>
      <c r="C14" s="15" t="s">
        <v>126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72</v>
      </c>
      <c r="I14" s="13" t="s">
        <v>127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128</v>
      </c>
      <c r="Q14" s="16">
        <v>4166240000</v>
      </c>
      <c r="R14" s="16">
        <v>0</v>
      </c>
      <c r="S14" s="16">
        <v>4166240000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</row>
    <row r="15" spans="1:27" ht="22.5" x14ac:dyDescent="0.25">
      <c r="A15" s="13" t="s">
        <v>33</v>
      </c>
      <c r="B15" s="14" t="s">
        <v>34</v>
      </c>
      <c r="C15" s="15" t="s">
        <v>129</v>
      </c>
      <c r="D15" s="13" t="s">
        <v>36</v>
      </c>
      <c r="E15" s="13" t="s">
        <v>37</v>
      </c>
      <c r="F15" s="13" t="s">
        <v>37</v>
      </c>
      <c r="G15" s="13" t="s">
        <v>37</v>
      </c>
      <c r="H15" s="13" t="s">
        <v>72</v>
      </c>
      <c r="I15" s="13" t="s">
        <v>130</v>
      </c>
      <c r="J15" s="13"/>
      <c r="K15" s="13"/>
      <c r="L15" s="13"/>
      <c r="M15" s="13" t="s">
        <v>38</v>
      </c>
      <c r="N15" s="13" t="s">
        <v>39</v>
      </c>
      <c r="O15" s="13" t="s">
        <v>40</v>
      </c>
      <c r="P15" s="14" t="s">
        <v>131</v>
      </c>
      <c r="Q15" s="16">
        <v>28739524000</v>
      </c>
      <c r="R15" s="16">
        <v>0</v>
      </c>
      <c r="S15" s="16">
        <v>0</v>
      </c>
      <c r="T15" s="16">
        <v>28739524000</v>
      </c>
      <c r="U15" s="16">
        <v>0</v>
      </c>
      <c r="V15" s="16">
        <v>28739524000</v>
      </c>
      <c r="W15" s="16">
        <v>0</v>
      </c>
      <c r="X15" s="16">
        <v>16823689690</v>
      </c>
      <c r="Y15" s="16">
        <v>16823689690</v>
      </c>
      <c r="Z15" s="16">
        <v>16823689690</v>
      </c>
      <c r="AA15" s="16">
        <v>16823689690</v>
      </c>
    </row>
    <row r="16" spans="1:27" ht="22.5" x14ac:dyDescent="0.25">
      <c r="A16" s="13" t="s">
        <v>33</v>
      </c>
      <c r="B16" s="14" t="s">
        <v>34</v>
      </c>
      <c r="C16" s="15" t="s">
        <v>132</v>
      </c>
      <c r="D16" s="13" t="s">
        <v>36</v>
      </c>
      <c r="E16" s="13" t="s">
        <v>37</v>
      </c>
      <c r="F16" s="13" t="s">
        <v>37</v>
      </c>
      <c r="G16" s="13" t="s">
        <v>37</v>
      </c>
      <c r="H16" s="13" t="s">
        <v>72</v>
      </c>
      <c r="I16" s="13" t="s">
        <v>67</v>
      </c>
      <c r="J16" s="13" t="s">
        <v>37</v>
      </c>
      <c r="K16" s="13"/>
      <c r="L16" s="13"/>
      <c r="M16" s="13" t="s">
        <v>38</v>
      </c>
      <c r="N16" s="13" t="s">
        <v>39</v>
      </c>
      <c r="O16" s="13" t="s">
        <v>40</v>
      </c>
      <c r="P16" s="14" t="s">
        <v>133</v>
      </c>
      <c r="Q16" s="16">
        <v>3885100000</v>
      </c>
      <c r="R16" s="16">
        <v>0</v>
      </c>
      <c r="S16" s="16">
        <v>0</v>
      </c>
      <c r="T16" s="16">
        <v>3885100000</v>
      </c>
      <c r="U16" s="16">
        <v>0</v>
      </c>
      <c r="V16" s="16">
        <v>3885100000</v>
      </c>
      <c r="W16" s="16">
        <v>0</v>
      </c>
      <c r="X16" s="16">
        <v>2356729875</v>
      </c>
      <c r="Y16" s="16">
        <v>2356729875</v>
      </c>
      <c r="Z16" s="16">
        <v>2356729875</v>
      </c>
      <c r="AA16" s="16">
        <v>2356729875</v>
      </c>
    </row>
    <row r="17" spans="1:27" ht="22.5" x14ac:dyDescent="0.25">
      <c r="A17" s="13" t="s">
        <v>33</v>
      </c>
      <c r="B17" s="14" t="s">
        <v>34</v>
      </c>
      <c r="C17" s="15" t="s">
        <v>134</v>
      </c>
      <c r="D17" s="13" t="s">
        <v>36</v>
      </c>
      <c r="E17" s="13" t="s">
        <v>37</v>
      </c>
      <c r="F17" s="13" t="s">
        <v>37</v>
      </c>
      <c r="G17" s="13" t="s">
        <v>37</v>
      </c>
      <c r="H17" s="13" t="s">
        <v>72</v>
      </c>
      <c r="I17" s="13" t="s">
        <v>135</v>
      </c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136</v>
      </c>
      <c r="Q17" s="16">
        <v>60701520000</v>
      </c>
      <c r="R17" s="16">
        <v>0</v>
      </c>
      <c r="S17" s="16">
        <v>0</v>
      </c>
      <c r="T17" s="16">
        <v>60701520000</v>
      </c>
      <c r="U17" s="16">
        <v>0</v>
      </c>
      <c r="V17" s="16">
        <v>60701520000</v>
      </c>
      <c r="W17" s="16">
        <v>0</v>
      </c>
      <c r="X17" s="16">
        <v>29369565054</v>
      </c>
      <c r="Y17" s="16">
        <v>29369565054</v>
      </c>
      <c r="Z17" s="16">
        <v>29369565054</v>
      </c>
      <c r="AA17" s="16">
        <v>29369565054</v>
      </c>
    </row>
    <row r="18" spans="1:27" ht="22.5" x14ac:dyDescent="0.25">
      <c r="A18" s="13" t="s">
        <v>33</v>
      </c>
      <c r="B18" s="14" t="s">
        <v>34</v>
      </c>
      <c r="C18" s="15" t="s">
        <v>137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64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138</v>
      </c>
      <c r="Q18" s="16">
        <v>372204146000</v>
      </c>
      <c r="R18" s="16">
        <v>16526462421</v>
      </c>
      <c r="S18" s="16">
        <v>350000000</v>
      </c>
      <c r="T18" s="16">
        <v>388380608421</v>
      </c>
      <c r="U18" s="16">
        <v>0</v>
      </c>
      <c r="V18" s="16">
        <v>388380608421</v>
      </c>
      <c r="W18" s="16">
        <v>0</v>
      </c>
      <c r="X18" s="16">
        <v>215505953757</v>
      </c>
      <c r="Y18" s="16">
        <v>213918494174</v>
      </c>
      <c r="Z18" s="16">
        <v>211758504222</v>
      </c>
      <c r="AA18" s="16">
        <v>211758504222</v>
      </c>
    </row>
    <row r="19" spans="1:27" ht="22.5" x14ac:dyDescent="0.25">
      <c r="A19" s="13" t="s">
        <v>33</v>
      </c>
      <c r="B19" s="14" t="s">
        <v>34</v>
      </c>
      <c r="C19" s="15" t="s">
        <v>139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72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140</v>
      </c>
      <c r="Q19" s="16">
        <v>179386252000</v>
      </c>
      <c r="R19" s="16">
        <v>11706244215</v>
      </c>
      <c r="S19" s="16">
        <v>0</v>
      </c>
      <c r="T19" s="16">
        <v>191092496215</v>
      </c>
      <c r="U19" s="16">
        <v>0</v>
      </c>
      <c r="V19" s="16">
        <v>191092496215</v>
      </c>
      <c r="W19" s="16">
        <v>0</v>
      </c>
      <c r="X19" s="16">
        <v>107509194265</v>
      </c>
      <c r="Y19" s="16">
        <v>106739914099</v>
      </c>
      <c r="Z19" s="16">
        <v>105656634389</v>
      </c>
      <c r="AA19" s="16">
        <v>105656634389</v>
      </c>
    </row>
    <row r="20" spans="1:27" ht="22.5" x14ac:dyDescent="0.25">
      <c r="A20" s="13" t="s">
        <v>33</v>
      </c>
      <c r="B20" s="14" t="s">
        <v>34</v>
      </c>
      <c r="C20" s="15" t="s">
        <v>141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127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142</v>
      </c>
      <c r="Q20" s="16">
        <v>145327964000</v>
      </c>
      <c r="R20" s="16">
        <v>0</v>
      </c>
      <c r="S20" s="16">
        <v>0</v>
      </c>
      <c r="T20" s="16">
        <v>145327964000</v>
      </c>
      <c r="U20" s="16">
        <v>0</v>
      </c>
      <c r="V20" s="16">
        <v>75791418721</v>
      </c>
      <c r="W20" s="16">
        <v>69536545279</v>
      </c>
      <c r="X20" s="16">
        <v>21310334808</v>
      </c>
      <c r="Y20" s="16">
        <v>21229266865</v>
      </c>
      <c r="Z20" s="16">
        <v>21229266865</v>
      </c>
      <c r="AA20" s="16">
        <v>21229266865</v>
      </c>
    </row>
    <row r="21" spans="1:27" ht="22.5" x14ac:dyDescent="0.25">
      <c r="A21" s="13" t="s">
        <v>33</v>
      </c>
      <c r="B21" s="14" t="s">
        <v>34</v>
      </c>
      <c r="C21" s="15" t="s">
        <v>143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108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144</v>
      </c>
      <c r="Q21" s="16">
        <v>57561610000</v>
      </c>
      <c r="R21" s="16">
        <v>350000000</v>
      </c>
      <c r="S21" s="16">
        <v>0</v>
      </c>
      <c r="T21" s="16">
        <v>57911610000</v>
      </c>
      <c r="U21" s="16">
        <v>0</v>
      </c>
      <c r="V21" s="16">
        <v>57911610000</v>
      </c>
      <c r="W21" s="16">
        <v>0</v>
      </c>
      <c r="X21" s="16">
        <v>32784821400</v>
      </c>
      <c r="Y21" s="16">
        <v>32572948052</v>
      </c>
      <c r="Z21" s="16">
        <v>32253923052</v>
      </c>
      <c r="AA21" s="16">
        <v>32253923052</v>
      </c>
    </row>
    <row r="22" spans="1:27" ht="22.5" x14ac:dyDescent="0.25">
      <c r="A22" s="13" t="s">
        <v>33</v>
      </c>
      <c r="B22" s="14" t="s">
        <v>34</v>
      </c>
      <c r="C22" s="15" t="s">
        <v>145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111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146</v>
      </c>
      <c r="Q22" s="16">
        <v>135988426000</v>
      </c>
      <c r="R22" s="16">
        <v>9640436413</v>
      </c>
      <c r="S22" s="16">
        <v>0</v>
      </c>
      <c r="T22" s="16">
        <v>145628862413</v>
      </c>
      <c r="U22" s="16">
        <v>0</v>
      </c>
      <c r="V22" s="16">
        <v>145628862413</v>
      </c>
      <c r="W22" s="16">
        <v>0</v>
      </c>
      <c r="X22" s="16">
        <v>81830137100</v>
      </c>
      <c r="Y22" s="16">
        <v>81261538700</v>
      </c>
      <c r="Z22" s="16">
        <v>80407499500</v>
      </c>
      <c r="AA22" s="16">
        <v>80407499500</v>
      </c>
    </row>
    <row r="23" spans="1:27" ht="22.5" x14ac:dyDescent="0.25">
      <c r="A23" s="13" t="s">
        <v>33</v>
      </c>
      <c r="B23" s="14" t="s">
        <v>34</v>
      </c>
      <c r="C23" s="15" t="s">
        <v>147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114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148</v>
      </c>
      <c r="Q23" s="16">
        <v>43220060000</v>
      </c>
      <c r="R23" s="16">
        <v>0</v>
      </c>
      <c r="S23" s="16">
        <v>0</v>
      </c>
      <c r="T23" s="16">
        <v>43220060000</v>
      </c>
      <c r="U23" s="16">
        <v>0</v>
      </c>
      <c r="V23" s="16">
        <v>43220060000</v>
      </c>
      <c r="W23" s="16">
        <v>0</v>
      </c>
      <c r="X23" s="16">
        <v>24473430400</v>
      </c>
      <c r="Y23" s="16">
        <v>24314977600</v>
      </c>
      <c r="Z23" s="16">
        <v>24075704500</v>
      </c>
      <c r="AA23" s="16">
        <v>24075704500</v>
      </c>
    </row>
    <row r="24" spans="1:27" ht="22.5" x14ac:dyDescent="0.25">
      <c r="A24" s="13" t="s">
        <v>33</v>
      </c>
      <c r="B24" s="14" t="s">
        <v>34</v>
      </c>
      <c r="C24" s="15" t="s">
        <v>149</v>
      </c>
      <c r="D24" s="13" t="s">
        <v>36</v>
      </c>
      <c r="E24" s="13" t="s">
        <v>37</v>
      </c>
      <c r="F24" s="13" t="s">
        <v>37</v>
      </c>
      <c r="G24" s="13" t="s">
        <v>43</v>
      </c>
      <c r="H24" s="13" t="s">
        <v>117</v>
      </c>
      <c r="I24" s="13"/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150</v>
      </c>
      <c r="Q24" s="16">
        <v>7376448000</v>
      </c>
      <c r="R24" s="16">
        <v>0</v>
      </c>
      <c r="S24" s="16">
        <v>0</v>
      </c>
      <c r="T24" s="16">
        <v>7376448000</v>
      </c>
      <c r="U24" s="16">
        <v>0</v>
      </c>
      <c r="V24" s="16">
        <v>7376448000</v>
      </c>
      <c r="W24" s="16">
        <v>0</v>
      </c>
      <c r="X24" s="16">
        <v>4087846700</v>
      </c>
      <c r="Y24" s="16">
        <v>4061375000</v>
      </c>
      <c r="Z24" s="16">
        <v>4021414800</v>
      </c>
      <c r="AA24" s="16">
        <v>4021414800</v>
      </c>
    </row>
    <row r="25" spans="1:27" ht="22.5" x14ac:dyDescent="0.25">
      <c r="A25" s="13" t="s">
        <v>33</v>
      </c>
      <c r="B25" s="14" t="s">
        <v>34</v>
      </c>
      <c r="C25" s="15" t="s">
        <v>151</v>
      </c>
      <c r="D25" s="13" t="s">
        <v>36</v>
      </c>
      <c r="E25" s="13" t="s">
        <v>37</v>
      </c>
      <c r="F25" s="13" t="s">
        <v>37</v>
      </c>
      <c r="G25" s="13" t="s">
        <v>43</v>
      </c>
      <c r="H25" s="13" t="s">
        <v>152</v>
      </c>
      <c r="I25" s="13"/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153</v>
      </c>
      <c r="Q25" s="16">
        <v>7387073000</v>
      </c>
      <c r="R25" s="16">
        <v>0</v>
      </c>
      <c r="S25" s="16">
        <v>0</v>
      </c>
      <c r="T25" s="16">
        <v>7387073000</v>
      </c>
      <c r="U25" s="16">
        <v>0</v>
      </c>
      <c r="V25" s="16">
        <v>7387073000</v>
      </c>
      <c r="W25" s="16">
        <v>0</v>
      </c>
      <c r="X25" s="16">
        <v>4086734300</v>
      </c>
      <c r="Y25" s="16">
        <v>4056147400</v>
      </c>
      <c r="Z25" s="16">
        <v>4020302400</v>
      </c>
      <c r="AA25" s="16">
        <v>4020302400</v>
      </c>
    </row>
    <row r="26" spans="1:27" ht="33.75" x14ac:dyDescent="0.25">
      <c r="A26" s="13" t="s">
        <v>33</v>
      </c>
      <c r="B26" s="14" t="s">
        <v>34</v>
      </c>
      <c r="C26" s="15" t="s">
        <v>154</v>
      </c>
      <c r="D26" s="13" t="s">
        <v>36</v>
      </c>
      <c r="E26" s="13" t="s">
        <v>37</v>
      </c>
      <c r="F26" s="13" t="s">
        <v>37</v>
      </c>
      <c r="G26" s="13" t="s">
        <v>43</v>
      </c>
      <c r="H26" s="13" t="s">
        <v>54</v>
      </c>
      <c r="I26" s="13"/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155</v>
      </c>
      <c r="Q26" s="16">
        <v>14423821000</v>
      </c>
      <c r="R26" s="16">
        <v>0</v>
      </c>
      <c r="S26" s="16">
        <v>0</v>
      </c>
      <c r="T26" s="16">
        <v>14423821000</v>
      </c>
      <c r="U26" s="16">
        <v>0</v>
      </c>
      <c r="V26" s="16">
        <v>14423821000</v>
      </c>
      <c r="W26" s="16">
        <v>0</v>
      </c>
      <c r="X26" s="16">
        <v>8163999100</v>
      </c>
      <c r="Y26" s="16">
        <v>8111128000</v>
      </c>
      <c r="Z26" s="16">
        <v>8031298200</v>
      </c>
      <c r="AA26" s="16">
        <v>8031298200</v>
      </c>
    </row>
    <row r="27" spans="1:27" ht="22.5" x14ac:dyDescent="0.25">
      <c r="A27" s="13" t="s">
        <v>33</v>
      </c>
      <c r="B27" s="14" t="s">
        <v>34</v>
      </c>
      <c r="C27" s="15" t="s">
        <v>156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64</v>
      </c>
      <c r="I27" s="13" t="s">
        <v>64</v>
      </c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157</v>
      </c>
      <c r="Q27" s="16">
        <v>76414050000</v>
      </c>
      <c r="R27" s="16">
        <v>0</v>
      </c>
      <c r="S27" s="16">
        <v>0</v>
      </c>
      <c r="T27" s="16">
        <v>76414050000</v>
      </c>
      <c r="U27" s="16">
        <v>0</v>
      </c>
      <c r="V27" s="16">
        <v>76414050000</v>
      </c>
      <c r="W27" s="16">
        <v>0</v>
      </c>
      <c r="X27" s="16">
        <v>21312300567</v>
      </c>
      <c r="Y27" s="16">
        <v>21312300567</v>
      </c>
      <c r="Z27" s="16">
        <v>21312300567</v>
      </c>
      <c r="AA27" s="16">
        <v>21312300567</v>
      </c>
    </row>
    <row r="28" spans="1:27" ht="22.5" x14ac:dyDescent="0.25">
      <c r="A28" s="13" t="s">
        <v>33</v>
      </c>
      <c r="B28" s="14" t="s">
        <v>34</v>
      </c>
      <c r="C28" s="15" t="s">
        <v>158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64</v>
      </c>
      <c r="I28" s="13" t="s">
        <v>72</v>
      </c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159</v>
      </c>
      <c r="Q28" s="16">
        <v>3777750000</v>
      </c>
      <c r="R28" s="16">
        <v>350000000</v>
      </c>
      <c r="S28" s="16">
        <v>0</v>
      </c>
      <c r="T28" s="16">
        <v>4127750000</v>
      </c>
      <c r="U28" s="16">
        <v>0</v>
      </c>
      <c r="V28" s="16">
        <v>4127750000</v>
      </c>
      <c r="W28" s="16">
        <v>0</v>
      </c>
      <c r="X28" s="16">
        <v>2728109590</v>
      </c>
      <c r="Y28" s="16">
        <v>2717920902</v>
      </c>
      <c r="Z28" s="16">
        <v>2717920902</v>
      </c>
      <c r="AA28" s="16">
        <v>2717920902</v>
      </c>
    </row>
    <row r="29" spans="1:27" ht="22.5" x14ac:dyDescent="0.25">
      <c r="A29" s="13" t="s">
        <v>33</v>
      </c>
      <c r="B29" s="14" t="s">
        <v>34</v>
      </c>
      <c r="C29" s="15" t="s">
        <v>160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72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161</v>
      </c>
      <c r="Q29" s="16">
        <v>7465089000</v>
      </c>
      <c r="R29" s="16">
        <v>0</v>
      </c>
      <c r="S29" s="16">
        <v>0</v>
      </c>
      <c r="T29" s="16">
        <v>7465089000</v>
      </c>
      <c r="U29" s="16">
        <v>0</v>
      </c>
      <c r="V29" s="16">
        <v>7465089000</v>
      </c>
      <c r="W29" s="16">
        <v>0</v>
      </c>
      <c r="X29" s="16">
        <v>4653990487</v>
      </c>
      <c r="Y29" s="16">
        <v>4653990487</v>
      </c>
      <c r="Z29" s="16">
        <v>4653990487</v>
      </c>
      <c r="AA29" s="16">
        <v>4653990487</v>
      </c>
    </row>
    <row r="30" spans="1:27" ht="22.5" x14ac:dyDescent="0.25">
      <c r="A30" s="13" t="s">
        <v>33</v>
      </c>
      <c r="B30" s="14" t="s">
        <v>34</v>
      </c>
      <c r="C30" s="15" t="s">
        <v>162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130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163</v>
      </c>
      <c r="Q30" s="16">
        <v>10350000</v>
      </c>
      <c r="R30" s="16">
        <v>0</v>
      </c>
      <c r="S30" s="16">
        <v>0</v>
      </c>
      <c r="T30" s="16">
        <v>10350000</v>
      </c>
      <c r="U30" s="16">
        <v>0</v>
      </c>
      <c r="V30" s="16">
        <v>10350000</v>
      </c>
      <c r="W30" s="16">
        <v>0</v>
      </c>
      <c r="X30" s="16">
        <v>1436048</v>
      </c>
      <c r="Y30" s="16">
        <v>1436048</v>
      </c>
      <c r="Z30" s="16">
        <v>1436048</v>
      </c>
      <c r="AA30" s="16">
        <v>1436048</v>
      </c>
    </row>
    <row r="31" spans="1:27" ht="22.5" x14ac:dyDescent="0.25">
      <c r="A31" s="13" t="s">
        <v>33</v>
      </c>
      <c r="B31" s="14" t="s">
        <v>34</v>
      </c>
      <c r="C31" s="15" t="s">
        <v>164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165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166</v>
      </c>
      <c r="Q31" s="16">
        <v>412000000</v>
      </c>
      <c r="R31" s="16">
        <v>0</v>
      </c>
      <c r="S31" s="16">
        <v>0</v>
      </c>
      <c r="T31" s="16">
        <v>412000000</v>
      </c>
      <c r="U31" s="16">
        <v>0</v>
      </c>
      <c r="V31" s="16">
        <v>412000000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</row>
    <row r="32" spans="1:27" ht="22.5" x14ac:dyDescent="0.25">
      <c r="A32" s="13" t="s">
        <v>33</v>
      </c>
      <c r="B32" s="14" t="s">
        <v>34</v>
      </c>
      <c r="C32" s="15" t="s">
        <v>167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168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169</v>
      </c>
      <c r="Q32" s="16">
        <v>81195750000</v>
      </c>
      <c r="R32" s="16">
        <v>0</v>
      </c>
      <c r="S32" s="16">
        <v>671000000</v>
      </c>
      <c r="T32" s="16">
        <v>80524750000</v>
      </c>
      <c r="U32" s="16">
        <v>0</v>
      </c>
      <c r="V32" s="16">
        <v>80524750000</v>
      </c>
      <c r="W32" s="16">
        <v>0</v>
      </c>
      <c r="X32" s="16">
        <v>38586670102</v>
      </c>
      <c r="Y32" s="16">
        <v>38586670102</v>
      </c>
      <c r="Z32" s="16">
        <v>38586670102</v>
      </c>
      <c r="AA32" s="16">
        <v>38586670102</v>
      </c>
    </row>
    <row r="33" spans="1:27" ht="22.5" x14ac:dyDescent="0.25">
      <c r="A33" s="13" t="s">
        <v>33</v>
      </c>
      <c r="B33" s="14" t="s">
        <v>34</v>
      </c>
      <c r="C33" s="15" t="s">
        <v>170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171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172</v>
      </c>
      <c r="Q33" s="16">
        <v>630402911000</v>
      </c>
      <c r="R33" s="16">
        <v>35000000000</v>
      </c>
      <c r="S33" s="16">
        <v>43882000000</v>
      </c>
      <c r="T33" s="16">
        <v>621520911000</v>
      </c>
      <c r="U33" s="16">
        <v>0</v>
      </c>
      <c r="V33" s="16">
        <v>621520911000</v>
      </c>
      <c r="W33" s="16">
        <v>0</v>
      </c>
      <c r="X33" s="16">
        <v>399626422015</v>
      </c>
      <c r="Y33" s="16">
        <v>399626422015</v>
      </c>
      <c r="Z33" s="16">
        <v>399626422015</v>
      </c>
      <c r="AA33" s="16">
        <v>399626422015</v>
      </c>
    </row>
    <row r="34" spans="1:27" ht="22.5" x14ac:dyDescent="0.25">
      <c r="A34" s="13" t="s">
        <v>33</v>
      </c>
      <c r="B34" s="14" t="s">
        <v>34</v>
      </c>
      <c r="C34" s="15" t="s">
        <v>173</v>
      </c>
      <c r="D34" s="13" t="s">
        <v>36</v>
      </c>
      <c r="E34" s="13" t="s">
        <v>37</v>
      </c>
      <c r="F34" s="13" t="s">
        <v>37</v>
      </c>
      <c r="G34" s="13" t="s">
        <v>46</v>
      </c>
      <c r="H34" s="13" t="s">
        <v>174</v>
      </c>
      <c r="I34" s="13"/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128</v>
      </c>
      <c r="Q34" s="16">
        <v>0</v>
      </c>
      <c r="R34" s="16">
        <v>5203000000</v>
      </c>
      <c r="S34" s="16">
        <v>0</v>
      </c>
      <c r="T34" s="16">
        <v>5203000000</v>
      </c>
      <c r="U34" s="16">
        <v>0</v>
      </c>
      <c r="V34" s="16">
        <v>5203000000</v>
      </c>
      <c r="W34" s="16">
        <v>0</v>
      </c>
      <c r="X34" s="16">
        <v>3310135391</v>
      </c>
      <c r="Y34" s="16">
        <v>3310135391</v>
      </c>
      <c r="Z34" s="16">
        <v>3310135391</v>
      </c>
      <c r="AA34" s="16">
        <v>3310135391</v>
      </c>
    </row>
    <row r="35" spans="1:27" ht="22.5" x14ac:dyDescent="0.25">
      <c r="A35" s="13" t="s">
        <v>33</v>
      </c>
      <c r="B35" s="14" t="s">
        <v>34</v>
      </c>
      <c r="C35" s="15" t="s">
        <v>175</v>
      </c>
      <c r="D35" s="13" t="s">
        <v>36</v>
      </c>
      <c r="E35" s="13" t="s">
        <v>37</v>
      </c>
      <c r="F35" s="13" t="s">
        <v>37</v>
      </c>
      <c r="G35" s="13" t="s">
        <v>46</v>
      </c>
      <c r="H35" s="13" t="s">
        <v>176</v>
      </c>
      <c r="I35" s="13"/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177</v>
      </c>
      <c r="Q35" s="16">
        <v>102720520176</v>
      </c>
      <c r="R35" s="16">
        <v>39000000000</v>
      </c>
      <c r="S35" s="16">
        <v>0</v>
      </c>
      <c r="T35" s="16">
        <v>141720520176</v>
      </c>
      <c r="U35" s="16">
        <v>0</v>
      </c>
      <c r="V35" s="16">
        <v>141720520176</v>
      </c>
      <c r="W35" s="16">
        <v>0</v>
      </c>
      <c r="X35" s="16">
        <v>93568052441</v>
      </c>
      <c r="Y35" s="16">
        <v>93568052441</v>
      </c>
      <c r="Z35" s="16">
        <v>93568052441</v>
      </c>
      <c r="AA35" s="16">
        <v>93568052441</v>
      </c>
    </row>
    <row r="36" spans="1:27" ht="33.75" x14ac:dyDescent="0.25">
      <c r="A36" s="13" t="s">
        <v>33</v>
      </c>
      <c r="B36" s="14" t="s">
        <v>34</v>
      </c>
      <c r="C36" s="15" t="s">
        <v>178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127</v>
      </c>
      <c r="I36" s="13" t="s">
        <v>152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179</v>
      </c>
      <c r="Q36" s="16">
        <v>396396834</v>
      </c>
      <c r="R36" s="16">
        <v>2007480172</v>
      </c>
      <c r="S36" s="16">
        <v>284000000</v>
      </c>
      <c r="T36" s="16">
        <v>2119877006</v>
      </c>
      <c r="U36" s="16">
        <v>0</v>
      </c>
      <c r="V36" s="16">
        <v>451570675</v>
      </c>
      <c r="W36" s="16">
        <v>1668306331</v>
      </c>
      <c r="X36" s="16">
        <v>446104575</v>
      </c>
      <c r="Y36" s="16">
        <v>253714340</v>
      </c>
      <c r="Z36" s="16">
        <v>253714340</v>
      </c>
      <c r="AA36" s="16">
        <v>253714340</v>
      </c>
    </row>
    <row r="37" spans="1:27" ht="22.5" x14ac:dyDescent="0.25">
      <c r="A37" s="13" t="s">
        <v>33</v>
      </c>
      <c r="B37" s="14" t="s">
        <v>34</v>
      </c>
      <c r="C37" s="15" t="s">
        <v>180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108</v>
      </c>
      <c r="I37" s="13" t="s">
        <v>127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181</v>
      </c>
      <c r="Q37" s="16">
        <v>1020323100</v>
      </c>
      <c r="R37" s="16">
        <v>15000000</v>
      </c>
      <c r="S37" s="16">
        <v>83023100</v>
      </c>
      <c r="T37" s="16">
        <v>952300000</v>
      </c>
      <c r="U37" s="16">
        <v>0</v>
      </c>
      <c r="V37" s="16">
        <v>910480715</v>
      </c>
      <c r="W37" s="16">
        <v>41819285</v>
      </c>
      <c r="X37" s="16">
        <v>910480715</v>
      </c>
      <c r="Y37" s="16">
        <v>430289470.32999998</v>
      </c>
      <c r="Z37" s="16">
        <v>430289470.32999998</v>
      </c>
      <c r="AA37" s="16">
        <v>430289470.32999998</v>
      </c>
    </row>
    <row r="38" spans="1:27" ht="22.5" x14ac:dyDescent="0.25">
      <c r="A38" s="13" t="s">
        <v>33</v>
      </c>
      <c r="B38" s="14" t="s">
        <v>34</v>
      </c>
      <c r="C38" s="15" t="s">
        <v>182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108</v>
      </c>
      <c r="I38" s="13" t="s">
        <v>108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183</v>
      </c>
      <c r="Q38" s="16">
        <v>219706736</v>
      </c>
      <c r="R38" s="16">
        <v>14863847079</v>
      </c>
      <c r="S38" s="16">
        <v>14876742790</v>
      </c>
      <c r="T38" s="16">
        <v>206811025</v>
      </c>
      <c r="U38" s="16">
        <v>0</v>
      </c>
      <c r="V38" s="16">
        <v>206715888</v>
      </c>
      <c r="W38" s="16">
        <v>95137</v>
      </c>
      <c r="X38" s="16">
        <v>206715888</v>
      </c>
      <c r="Y38" s="16">
        <v>0</v>
      </c>
      <c r="Z38" s="16">
        <v>0</v>
      </c>
      <c r="AA38" s="16">
        <v>0</v>
      </c>
    </row>
    <row r="39" spans="1:27" ht="22.5" x14ac:dyDescent="0.25">
      <c r="A39" s="13" t="s">
        <v>33</v>
      </c>
      <c r="B39" s="14" t="s">
        <v>34</v>
      </c>
      <c r="C39" s="15" t="s">
        <v>184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108</v>
      </c>
      <c r="I39" s="13" t="s">
        <v>111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185</v>
      </c>
      <c r="Q39" s="16">
        <v>59437920728</v>
      </c>
      <c r="R39" s="16">
        <v>63850657</v>
      </c>
      <c r="S39" s="16">
        <v>42728000</v>
      </c>
      <c r="T39" s="16">
        <v>59459043385</v>
      </c>
      <c r="U39" s="16">
        <v>0</v>
      </c>
      <c r="V39" s="16">
        <v>59334317655</v>
      </c>
      <c r="W39" s="16">
        <v>124725730</v>
      </c>
      <c r="X39" s="16">
        <v>59333435855</v>
      </c>
      <c r="Y39" s="16">
        <v>59235274212</v>
      </c>
      <c r="Z39" s="16">
        <v>59235274212</v>
      </c>
      <c r="AA39" s="16">
        <v>59235274212</v>
      </c>
    </row>
    <row r="40" spans="1:27" ht="22.5" x14ac:dyDescent="0.25">
      <c r="A40" s="13" t="s">
        <v>33</v>
      </c>
      <c r="B40" s="14" t="s">
        <v>34</v>
      </c>
      <c r="C40" s="15" t="s">
        <v>186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108</v>
      </c>
      <c r="I40" s="13" t="s">
        <v>114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187</v>
      </c>
      <c r="Q40" s="16">
        <v>701745836</v>
      </c>
      <c r="R40" s="16">
        <v>1000000</v>
      </c>
      <c r="S40" s="16">
        <v>303550004</v>
      </c>
      <c r="T40" s="16">
        <v>399195832</v>
      </c>
      <c r="U40" s="16">
        <v>0</v>
      </c>
      <c r="V40" s="16">
        <v>319745872.87</v>
      </c>
      <c r="W40" s="16">
        <v>79449959.129999995</v>
      </c>
      <c r="X40" s="16">
        <v>315370872.87</v>
      </c>
      <c r="Y40" s="16">
        <v>30307968.75</v>
      </c>
      <c r="Z40" s="16">
        <v>30307968.75</v>
      </c>
      <c r="AA40" s="16">
        <v>30307968.75</v>
      </c>
    </row>
    <row r="41" spans="1:27" ht="22.5" x14ac:dyDescent="0.25">
      <c r="A41" s="13" t="s">
        <v>33</v>
      </c>
      <c r="B41" s="14" t="s">
        <v>34</v>
      </c>
      <c r="C41" s="15" t="s">
        <v>188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108</v>
      </c>
      <c r="I41" s="13" t="s">
        <v>117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189</v>
      </c>
      <c r="Q41" s="16">
        <v>288166000</v>
      </c>
      <c r="R41" s="16">
        <v>296000000</v>
      </c>
      <c r="S41" s="16">
        <v>107739000</v>
      </c>
      <c r="T41" s="16">
        <v>476427000</v>
      </c>
      <c r="U41" s="16">
        <v>0</v>
      </c>
      <c r="V41" s="16">
        <v>125182058</v>
      </c>
      <c r="W41" s="16">
        <v>351244942</v>
      </c>
      <c r="X41" s="16">
        <v>28321666</v>
      </c>
      <c r="Y41" s="16">
        <v>4049700</v>
      </c>
      <c r="Z41" s="16">
        <v>4049700</v>
      </c>
      <c r="AA41" s="16">
        <v>4049700</v>
      </c>
    </row>
    <row r="42" spans="1:27" ht="33.75" x14ac:dyDescent="0.25">
      <c r="A42" s="13" t="s">
        <v>33</v>
      </c>
      <c r="B42" s="14" t="s">
        <v>34</v>
      </c>
      <c r="C42" s="15" t="s">
        <v>190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108</v>
      </c>
      <c r="I42" s="13" t="s">
        <v>152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191</v>
      </c>
      <c r="Q42" s="16">
        <v>45115825</v>
      </c>
      <c r="R42" s="16">
        <v>0</v>
      </c>
      <c r="S42" s="16">
        <v>43133025</v>
      </c>
      <c r="T42" s="16">
        <v>1982800</v>
      </c>
      <c r="U42" s="16">
        <v>0</v>
      </c>
      <c r="V42" s="16">
        <v>0</v>
      </c>
      <c r="W42" s="16">
        <v>1982800</v>
      </c>
      <c r="X42" s="16">
        <v>0</v>
      </c>
      <c r="Y42" s="16">
        <v>0</v>
      </c>
      <c r="Z42" s="16">
        <v>0</v>
      </c>
      <c r="AA42" s="16">
        <v>0</v>
      </c>
    </row>
    <row r="43" spans="1:27" ht="22.5" x14ac:dyDescent="0.25">
      <c r="A43" s="13" t="s">
        <v>33</v>
      </c>
      <c r="B43" s="14" t="s">
        <v>34</v>
      </c>
      <c r="C43" s="15" t="s">
        <v>192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108</v>
      </c>
      <c r="I43" s="13" t="s">
        <v>122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193</v>
      </c>
      <c r="Q43" s="16">
        <v>966325000</v>
      </c>
      <c r="R43" s="16">
        <v>97470000</v>
      </c>
      <c r="S43" s="16">
        <v>0</v>
      </c>
      <c r="T43" s="16">
        <v>1063795000</v>
      </c>
      <c r="U43" s="16">
        <v>0</v>
      </c>
      <c r="V43" s="16">
        <v>1004188967</v>
      </c>
      <c r="W43" s="16">
        <v>59606033</v>
      </c>
      <c r="X43" s="16">
        <v>1004188967</v>
      </c>
      <c r="Y43" s="16">
        <v>0</v>
      </c>
      <c r="Z43" s="16">
        <v>0</v>
      </c>
      <c r="AA43" s="16">
        <v>0</v>
      </c>
    </row>
    <row r="44" spans="1:27" ht="22.5" x14ac:dyDescent="0.25">
      <c r="A44" s="13" t="s">
        <v>33</v>
      </c>
      <c r="B44" s="14" t="s">
        <v>34</v>
      </c>
      <c r="C44" s="15" t="s">
        <v>194</v>
      </c>
      <c r="D44" s="13" t="s">
        <v>36</v>
      </c>
      <c r="E44" s="13" t="s">
        <v>43</v>
      </c>
      <c r="F44" s="13" t="s">
        <v>37</v>
      </c>
      <c r="G44" s="13" t="s">
        <v>37</v>
      </c>
      <c r="H44" s="13" t="s">
        <v>114</v>
      </c>
      <c r="I44" s="13" t="s">
        <v>72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195</v>
      </c>
      <c r="Q44" s="16">
        <v>776952862</v>
      </c>
      <c r="R44" s="16">
        <v>0</v>
      </c>
      <c r="S44" s="16">
        <v>168507980</v>
      </c>
      <c r="T44" s="16">
        <v>608444882</v>
      </c>
      <c r="U44" s="16">
        <v>0</v>
      </c>
      <c r="V44" s="16">
        <v>0</v>
      </c>
      <c r="W44" s="16">
        <v>608444882</v>
      </c>
      <c r="X44" s="16">
        <v>0</v>
      </c>
      <c r="Y44" s="16">
        <v>0</v>
      </c>
      <c r="Z44" s="16">
        <v>0</v>
      </c>
      <c r="AA44" s="16">
        <v>0</v>
      </c>
    </row>
    <row r="45" spans="1:27" ht="22.5" x14ac:dyDescent="0.25">
      <c r="A45" s="13" t="s">
        <v>33</v>
      </c>
      <c r="B45" s="14" t="s">
        <v>34</v>
      </c>
      <c r="C45" s="15" t="s">
        <v>196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197</v>
      </c>
      <c r="I45" s="13" t="s">
        <v>72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198</v>
      </c>
      <c r="Q45" s="16">
        <v>78000000</v>
      </c>
      <c r="R45" s="16">
        <v>0</v>
      </c>
      <c r="S45" s="16">
        <v>12000000</v>
      </c>
      <c r="T45" s="16">
        <v>66000000</v>
      </c>
      <c r="U45" s="16">
        <v>0</v>
      </c>
      <c r="V45" s="16">
        <v>62000000</v>
      </c>
      <c r="W45" s="16">
        <v>4000000</v>
      </c>
      <c r="X45" s="16">
        <v>62000000</v>
      </c>
      <c r="Y45" s="16">
        <v>0</v>
      </c>
      <c r="Z45" s="16">
        <v>0</v>
      </c>
      <c r="AA45" s="16">
        <v>0</v>
      </c>
    </row>
    <row r="46" spans="1:27" ht="22.5" x14ac:dyDescent="0.25">
      <c r="A46" s="13" t="s">
        <v>33</v>
      </c>
      <c r="B46" s="14" t="s">
        <v>34</v>
      </c>
      <c r="C46" s="15" t="s">
        <v>199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72</v>
      </c>
      <c r="I46" s="13" t="s">
        <v>64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200</v>
      </c>
      <c r="Q46" s="16">
        <v>3000000</v>
      </c>
      <c r="R46" s="16">
        <v>7000000</v>
      </c>
      <c r="S46" s="16">
        <v>0</v>
      </c>
      <c r="T46" s="16">
        <v>10000000</v>
      </c>
      <c r="U46" s="16">
        <v>0</v>
      </c>
      <c r="V46" s="16">
        <v>7866797</v>
      </c>
      <c r="W46" s="16">
        <v>2133203</v>
      </c>
      <c r="X46" s="16">
        <v>7866797</v>
      </c>
      <c r="Y46" s="16">
        <v>7866797</v>
      </c>
      <c r="Z46" s="16">
        <v>7866797</v>
      </c>
      <c r="AA46" s="16">
        <v>7866797</v>
      </c>
    </row>
    <row r="47" spans="1:27" ht="22.5" x14ac:dyDescent="0.25">
      <c r="A47" s="13" t="s">
        <v>33</v>
      </c>
      <c r="B47" s="14" t="s">
        <v>34</v>
      </c>
      <c r="C47" s="15" t="s">
        <v>201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72</v>
      </c>
      <c r="I47" s="13" t="s">
        <v>72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202</v>
      </c>
      <c r="Q47" s="16">
        <v>3000000</v>
      </c>
      <c r="R47" s="16">
        <v>10000000</v>
      </c>
      <c r="S47" s="16">
        <v>0</v>
      </c>
      <c r="T47" s="16">
        <v>13000000</v>
      </c>
      <c r="U47" s="16">
        <v>0</v>
      </c>
      <c r="V47" s="16">
        <v>6379676</v>
      </c>
      <c r="W47" s="16">
        <v>6620324</v>
      </c>
      <c r="X47" s="16">
        <v>6379676</v>
      </c>
      <c r="Y47" s="16">
        <v>6379676</v>
      </c>
      <c r="Z47" s="16">
        <v>6379676</v>
      </c>
      <c r="AA47" s="16">
        <v>6379676</v>
      </c>
    </row>
    <row r="48" spans="1:27" ht="56.25" x14ac:dyDescent="0.25">
      <c r="A48" s="13" t="s">
        <v>33</v>
      </c>
      <c r="B48" s="14" t="s">
        <v>34</v>
      </c>
      <c r="C48" s="15" t="s">
        <v>203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72</v>
      </c>
      <c r="I48" s="13" t="s">
        <v>127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204</v>
      </c>
      <c r="Q48" s="16">
        <v>166055000</v>
      </c>
      <c r="R48" s="16">
        <v>0</v>
      </c>
      <c r="S48" s="16">
        <v>17812996</v>
      </c>
      <c r="T48" s="16">
        <v>148242004</v>
      </c>
      <c r="U48" s="16">
        <v>0</v>
      </c>
      <c r="V48" s="16">
        <v>143205343</v>
      </c>
      <c r="W48" s="16">
        <v>5036661</v>
      </c>
      <c r="X48" s="16">
        <v>143205343</v>
      </c>
      <c r="Y48" s="16">
        <v>5963339</v>
      </c>
      <c r="Z48" s="16">
        <v>5963339</v>
      </c>
      <c r="AA48" s="16">
        <v>5963339</v>
      </c>
    </row>
    <row r="49" spans="1:27" ht="22.5" x14ac:dyDescent="0.25">
      <c r="A49" s="13" t="s">
        <v>33</v>
      </c>
      <c r="B49" s="14" t="s">
        <v>34</v>
      </c>
      <c r="C49" s="15" t="s">
        <v>205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72</v>
      </c>
      <c r="I49" s="13" t="s">
        <v>108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206</v>
      </c>
      <c r="Q49" s="16">
        <v>2000000</v>
      </c>
      <c r="R49" s="16">
        <v>1000000</v>
      </c>
      <c r="S49" s="16">
        <v>0</v>
      </c>
      <c r="T49" s="16">
        <v>3000000</v>
      </c>
      <c r="U49" s="16">
        <v>0</v>
      </c>
      <c r="V49" s="16">
        <v>2315912</v>
      </c>
      <c r="W49" s="16">
        <v>684088</v>
      </c>
      <c r="X49" s="16">
        <v>2315912</v>
      </c>
      <c r="Y49" s="16">
        <v>2315912</v>
      </c>
      <c r="Z49" s="16">
        <v>2315912</v>
      </c>
      <c r="AA49" s="16">
        <v>2315912</v>
      </c>
    </row>
    <row r="50" spans="1:27" ht="22.5" x14ac:dyDescent="0.25">
      <c r="A50" s="13" t="s">
        <v>33</v>
      </c>
      <c r="B50" s="14" t="s">
        <v>34</v>
      </c>
      <c r="C50" s="15" t="s">
        <v>207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72</v>
      </c>
      <c r="I50" s="13" t="s">
        <v>117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208</v>
      </c>
      <c r="Q50" s="16">
        <v>264164432</v>
      </c>
      <c r="R50" s="16">
        <v>680303144</v>
      </c>
      <c r="S50" s="16">
        <v>237671013</v>
      </c>
      <c r="T50" s="16">
        <v>706796563</v>
      </c>
      <c r="U50" s="16">
        <v>0</v>
      </c>
      <c r="V50" s="16">
        <v>633812469</v>
      </c>
      <c r="W50" s="16">
        <v>72984094</v>
      </c>
      <c r="X50" s="16">
        <v>450639084</v>
      </c>
      <c r="Y50" s="16">
        <v>322487280</v>
      </c>
      <c r="Z50" s="16">
        <v>322487280</v>
      </c>
      <c r="AA50" s="16">
        <v>322487280</v>
      </c>
    </row>
    <row r="51" spans="1:27" ht="22.5" x14ac:dyDescent="0.25">
      <c r="A51" s="13" t="s">
        <v>33</v>
      </c>
      <c r="B51" s="14" t="s">
        <v>34</v>
      </c>
      <c r="C51" s="15" t="s">
        <v>209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72</v>
      </c>
      <c r="I51" s="13" t="s">
        <v>152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210</v>
      </c>
      <c r="Q51" s="16">
        <v>543906382</v>
      </c>
      <c r="R51" s="16">
        <v>90000000</v>
      </c>
      <c r="S51" s="16">
        <v>361521171</v>
      </c>
      <c r="T51" s="16">
        <v>272385211</v>
      </c>
      <c r="U51" s="16">
        <v>0</v>
      </c>
      <c r="V51" s="16">
        <v>153105228</v>
      </c>
      <c r="W51" s="16">
        <v>119279983</v>
      </c>
      <c r="X51" s="16">
        <v>153105228</v>
      </c>
      <c r="Y51" s="16">
        <v>37453256</v>
      </c>
      <c r="Z51" s="16">
        <v>37453256</v>
      </c>
      <c r="AA51" s="16">
        <v>37453256</v>
      </c>
    </row>
    <row r="52" spans="1:27" ht="33.75" x14ac:dyDescent="0.25">
      <c r="A52" s="13" t="s">
        <v>33</v>
      </c>
      <c r="B52" s="14" t="s">
        <v>34</v>
      </c>
      <c r="C52" s="15" t="s">
        <v>211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127</v>
      </c>
      <c r="I52" s="13" t="s">
        <v>64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212</v>
      </c>
      <c r="Q52" s="16">
        <v>0</v>
      </c>
      <c r="R52" s="16">
        <v>4480000</v>
      </c>
      <c r="S52" s="16">
        <v>0</v>
      </c>
      <c r="T52" s="16">
        <v>4480000</v>
      </c>
      <c r="U52" s="16">
        <v>0</v>
      </c>
      <c r="V52" s="16">
        <v>3700000</v>
      </c>
      <c r="W52" s="16">
        <v>780000</v>
      </c>
      <c r="X52" s="16">
        <v>3700000</v>
      </c>
      <c r="Y52" s="16">
        <v>3700000</v>
      </c>
      <c r="Z52" s="16">
        <v>3700000</v>
      </c>
      <c r="AA52" s="16">
        <v>3700000</v>
      </c>
    </row>
    <row r="53" spans="1:27" ht="45" x14ac:dyDescent="0.25">
      <c r="A53" s="13" t="s">
        <v>33</v>
      </c>
      <c r="B53" s="14" t="s">
        <v>34</v>
      </c>
      <c r="C53" s="15" t="s">
        <v>213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127</v>
      </c>
      <c r="I53" s="13" t="s">
        <v>72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214</v>
      </c>
      <c r="Q53" s="16">
        <v>2009731930</v>
      </c>
      <c r="R53" s="16">
        <v>213187589</v>
      </c>
      <c r="S53" s="16">
        <v>670370973</v>
      </c>
      <c r="T53" s="16">
        <v>1552548546</v>
      </c>
      <c r="U53" s="16">
        <v>0</v>
      </c>
      <c r="V53" s="16">
        <v>1442690963.3900001</v>
      </c>
      <c r="W53" s="16">
        <v>109857582.61</v>
      </c>
      <c r="X53" s="16">
        <v>822560055.38999999</v>
      </c>
      <c r="Y53" s="16">
        <v>271520901.94999999</v>
      </c>
      <c r="Z53" s="16">
        <v>271520901.94999999</v>
      </c>
      <c r="AA53" s="16">
        <v>271520901.94999999</v>
      </c>
    </row>
    <row r="54" spans="1:27" ht="45" x14ac:dyDescent="0.25">
      <c r="A54" s="13" t="s">
        <v>33</v>
      </c>
      <c r="B54" s="14" t="s">
        <v>34</v>
      </c>
      <c r="C54" s="15" t="s">
        <v>213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127</v>
      </c>
      <c r="I54" s="13" t="s">
        <v>72</v>
      </c>
      <c r="J54" s="13"/>
      <c r="K54" s="13"/>
      <c r="L54" s="13"/>
      <c r="M54" s="13" t="s">
        <v>38</v>
      </c>
      <c r="N54" s="13" t="s">
        <v>52</v>
      </c>
      <c r="O54" s="13" t="s">
        <v>40</v>
      </c>
      <c r="P54" s="14" t="s">
        <v>214</v>
      </c>
      <c r="Q54" s="16">
        <v>0</v>
      </c>
      <c r="R54" s="16">
        <v>6000000</v>
      </c>
      <c r="S54" s="16">
        <v>0</v>
      </c>
      <c r="T54" s="16">
        <v>6000000</v>
      </c>
      <c r="U54" s="16">
        <v>0</v>
      </c>
      <c r="V54" s="16">
        <v>0</v>
      </c>
      <c r="W54" s="16">
        <v>6000000</v>
      </c>
      <c r="X54" s="16">
        <v>0</v>
      </c>
      <c r="Y54" s="16">
        <v>0</v>
      </c>
      <c r="Z54" s="16">
        <v>0</v>
      </c>
      <c r="AA54" s="16">
        <v>0</v>
      </c>
    </row>
    <row r="55" spans="1:27" ht="45" x14ac:dyDescent="0.25">
      <c r="A55" s="13" t="s">
        <v>33</v>
      </c>
      <c r="B55" s="14" t="s">
        <v>34</v>
      </c>
      <c r="C55" s="15" t="s">
        <v>215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127</v>
      </c>
      <c r="I55" s="13" t="s">
        <v>127</v>
      </c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216</v>
      </c>
      <c r="Q55" s="16">
        <v>11322874175</v>
      </c>
      <c r="R55" s="16">
        <v>463522998</v>
      </c>
      <c r="S55" s="16">
        <v>713075529</v>
      </c>
      <c r="T55" s="16">
        <v>11073321644</v>
      </c>
      <c r="U55" s="16">
        <v>0</v>
      </c>
      <c r="V55" s="16">
        <v>10931998682</v>
      </c>
      <c r="W55" s="16">
        <v>141322962</v>
      </c>
      <c r="X55" s="16">
        <v>10931356082</v>
      </c>
      <c r="Y55" s="16">
        <v>4508329995.2700005</v>
      </c>
      <c r="Z55" s="16">
        <v>4508329995.2700005</v>
      </c>
      <c r="AA55" s="16">
        <v>4508329995.2700005</v>
      </c>
    </row>
    <row r="56" spans="1:27" ht="45" x14ac:dyDescent="0.25">
      <c r="A56" s="13" t="s">
        <v>33</v>
      </c>
      <c r="B56" s="14" t="s">
        <v>34</v>
      </c>
      <c r="C56" s="15" t="s">
        <v>217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127</v>
      </c>
      <c r="I56" s="13" t="s">
        <v>111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218</v>
      </c>
      <c r="Q56" s="16">
        <v>4747621259</v>
      </c>
      <c r="R56" s="16">
        <v>1062603974</v>
      </c>
      <c r="S56" s="16">
        <v>342735059</v>
      </c>
      <c r="T56" s="16">
        <v>5467490174</v>
      </c>
      <c r="U56" s="16">
        <v>0</v>
      </c>
      <c r="V56" s="16">
        <v>4993297097.1000004</v>
      </c>
      <c r="W56" s="16">
        <v>474193076.89999998</v>
      </c>
      <c r="X56" s="16">
        <v>4830974018.1000004</v>
      </c>
      <c r="Y56" s="16">
        <v>3340997714.7800002</v>
      </c>
      <c r="Z56" s="16">
        <v>3340997714.7800002</v>
      </c>
      <c r="AA56" s="16">
        <v>3340997714.7800002</v>
      </c>
    </row>
    <row r="57" spans="1:27" ht="45" x14ac:dyDescent="0.25">
      <c r="A57" s="13" t="s">
        <v>33</v>
      </c>
      <c r="B57" s="14" t="s">
        <v>34</v>
      </c>
      <c r="C57" s="15" t="s">
        <v>217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127</v>
      </c>
      <c r="I57" s="13" t="s">
        <v>111</v>
      </c>
      <c r="J57" s="13"/>
      <c r="K57" s="13"/>
      <c r="L57" s="13"/>
      <c r="M57" s="13" t="s">
        <v>38</v>
      </c>
      <c r="N57" s="13" t="s">
        <v>52</v>
      </c>
      <c r="O57" s="13" t="s">
        <v>40</v>
      </c>
      <c r="P57" s="14" t="s">
        <v>218</v>
      </c>
      <c r="Q57" s="16">
        <v>0</v>
      </c>
      <c r="R57" s="16">
        <v>5962500</v>
      </c>
      <c r="S57" s="16">
        <v>0</v>
      </c>
      <c r="T57" s="16">
        <v>5962500</v>
      </c>
      <c r="U57" s="16">
        <v>0</v>
      </c>
      <c r="V57" s="16">
        <v>0</v>
      </c>
      <c r="W57" s="16">
        <v>5962500</v>
      </c>
      <c r="X57" s="16">
        <v>0</v>
      </c>
      <c r="Y57" s="16">
        <v>0</v>
      </c>
      <c r="Z57" s="16">
        <v>0</v>
      </c>
      <c r="AA57" s="16">
        <v>0</v>
      </c>
    </row>
    <row r="58" spans="1:27" ht="22.5" x14ac:dyDescent="0.25">
      <c r="A58" s="13" t="s">
        <v>33</v>
      </c>
      <c r="B58" s="14" t="s">
        <v>34</v>
      </c>
      <c r="C58" s="15" t="s">
        <v>219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127</v>
      </c>
      <c r="I58" s="13" t="s">
        <v>114</v>
      </c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220</v>
      </c>
      <c r="Q58" s="16">
        <v>2557808669</v>
      </c>
      <c r="R58" s="16">
        <v>215699735</v>
      </c>
      <c r="S58" s="16">
        <v>528545554</v>
      </c>
      <c r="T58" s="16">
        <v>2244962850</v>
      </c>
      <c r="U58" s="16">
        <v>0</v>
      </c>
      <c r="V58" s="16">
        <v>2102644040.3499999</v>
      </c>
      <c r="W58" s="16">
        <v>142318809.65000001</v>
      </c>
      <c r="X58" s="16">
        <v>1989536597.1400001</v>
      </c>
      <c r="Y58" s="16">
        <v>610652850.45000005</v>
      </c>
      <c r="Z58" s="16">
        <v>610652850.45000005</v>
      </c>
      <c r="AA58" s="16">
        <v>610652850.45000005</v>
      </c>
    </row>
    <row r="59" spans="1:27" ht="22.5" x14ac:dyDescent="0.25">
      <c r="A59" s="13" t="s">
        <v>33</v>
      </c>
      <c r="B59" s="14" t="s">
        <v>34</v>
      </c>
      <c r="C59" s="15" t="s">
        <v>219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127</v>
      </c>
      <c r="I59" s="13" t="s">
        <v>114</v>
      </c>
      <c r="J59" s="13"/>
      <c r="K59" s="13"/>
      <c r="L59" s="13"/>
      <c r="M59" s="13" t="s">
        <v>38</v>
      </c>
      <c r="N59" s="13" t="s">
        <v>52</v>
      </c>
      <c r="O59" s="13" t="s">
        <v>40</v>
      </c>
      <c r="P59" s="14" t="s">
        <v>220</v>
      </c>
      <c r="Q59" s="16">
        <v>0</v>
      </c>
      <c r="R59" s="16">
        <v>5400000</v>
      </c>
      <c r="S59" s="16">
        <v>0</v>
      </c>
      <c r="T59" s="16">
        <v>5400000</v>
      </c>
      <c r="U59" s="16">
        <v>0</v>
      </c>
      <c r="V59" s="16">
        <v>0</v>
      </c>
      <c r="W59" s="16">
        <v>5400000</v>
      </c>
      <c r="X59" s="16">
        <v>0</v>
      </c>
      <c r="Y59" s="16">
        <v>0</v>
      </c>
      <c r="Z59" s="16">
        <v>0</v>
      </c>
      <c r="AA59" s="16">
        <v>0</v>
      </c>
    </row>
    <row r="60" spans="1:27" ht="33.75" x14ac:dyDescent="0.25">
      <c r="A60" s="13" t="s">
        <v>33</v>
      </c>
      <c r="B60" s="14" t="s">
        <v>34</v>
      </c>
      <c r="C60" s="15" t="s">
        <v>221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127</v>
      </c>
      <c r="I60" s="13" t="s">
        <v>117</v>
      </c>
      <c r="J60" s="13"/>
      <c r="K60" s="13"/>
      <c r="L60" s="13"/>
      <c r="M60" s="13" t="s">
        <v>38</v>
      </c>
      <c r="N60" s="13" t="s">
        <v>39</v>
      </c>
      <c r="O60" s="13" t="s">
        <v>40</v>
      </c>
      <c r="P60" s="14" t="s">
        <v>222</v>
      </c>
      <c r="Q60" s="16">
        <v>303657800</v>
      </c>
      <c r="R60" s="16">
        <v>177162698</v>
      </c>
      <c r="S60" s="16">
        <v>3880149</v>
      </c>
      <c r="T60" s="16">
        <v>476940349</v>
      </c>
      <c r="U60" s="16">
        <v>0</v>
      </c>
      <c r="V60" s="16">
        <v>433099049.92000002</v>
      </c>
      <c r="W60" s="16">
        <v>43841299.079999998</v>
      </c>
      <c r="X60" s="16">
        <v>431832906.92000002</v>
      </c>
      <c r="Y60" s="16">
        <v>265702879.19</v>
      </c>
      <c r="Z60" s="16">
        <v>265702879.19</v>
      </c>
      <c r="AA60" s="16">
        <v>265702879.19</v>
      </c>
    </row>
    <row r="61" spans="1:27" ht="33.75" x14ac:dyDescent="0.25">
      <c r="A61" s="13" t="s">
        <v>33</v>
      </c>
      <c r="B61" s="14" t="s">
        <v>34</v>
      </c>
      <c r="C61" s="15" t="s">
        <v>221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127</v>
      </c>
      <c r="I61" s="13" t="s">
        <v>117</v>
      </c>
      <c r="J61" s="13"/>
      <c r="K61" s="13"/>
      <c r="L61" s="13"/>
      <c r="M61" s="13" t="s">
        <v>38</v>
      </c>
      <c r="N61" s="13" t="s">
        <v>52</v>
      </c>
      <c r="O61" s="13" t="s">
        <v>40</v>
      </c>
      <c r="P61" s="14" t="s">
        <v>222</v>
      </c>
      <c r="Q61" s="16">
        <v>0</v>
      </c>
      <c r="R61" s="16">
        <v>700000</v>
      </c>
      <c r="S61" s="16">
        <v>0</v>
      </c>
      <c r="T61" s="16">
        <v>700000</v>
      </c>
      <c r="U61" s="16">
        <v>0</v>
      </c>
      <c r="V61" s="16">
        <v>0</v>
      </c>
      <c r="W61" s="16">
        <v>700000</v>
      </c>
      <c r="X61" s="16">
        <v>0</v>
      </c>
      <c r="Y61" s="16">
        <v>0</v>
      </c>
      <c r="Z61" s="16">
        <v>0</v>
      </c>
      <c r="AA61" s="16">
        <v>0</v>
      </c>
    </row>
    <row r="62" spans="1:27" ht="22.5" x14ac:dyDescent="0.25">
      <c r="A62" s="13" t="s">
        <v>33</v>
      </c>
      <c r="B62" s="14" t="s">
        <v>34</v>
      </c>
      <c r="C62" s="15" t="s">
        <v>223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127</v>
      </c>
      <c r="I62" s="13" t="s">
        <v>152</v>
      </c>
      <c r="J62" s="13"/>
      <c r="K62" s="13"/>
      <c r="L62" s="13"/>
      <c r="M62" s="13" t="s">
        <v>38</v>
      </c>
      <c r="N62" s="13" t="s">
        <v>39</v>
      </c>
      <c r="O62" s="13" t="s">
        <v>40</v>
      </c>
      <c r="P62" s="14" t="s">
        <v>224</v>
      </c>
      <c r="Q62" s="16">
        <v>372345139</v>
      </c>
      <c r="R62" s="16">
        <v>65174452</v>
      </c>
      <c r="S62" s="16">
        <v>220679216.80000001</v>
      </c>
      <c r="T62" s="16">
        <v>216840374.19999999</v>
      </c>
      <c r="U62" s="16">
        <v>0</v>
      </c>
      <c r="V62" s="16">
        <v>170672441.03999999</v>
      </c>
      <c r="W62" s="16">
        <v>46167933.159999996</v>
      </c>
      <c r="X62" s="16">
        <v>159982742.03999999</v>
      </c>
      <c r="Y62" s="16">
        <v>69353625.010000005</v>
      </c>
      <c r="Z62" s="16">
        <v>69353625.010000005</v>
      </c>
      <c r="AA62" s="16">
        <v>69353625.010000005</v>
      </c>
    </row>
    <row r="63" spans="1:27" ht="22.5" x14ac:dyDescent="0.25">
      <c r="A63" s="13" t="s">
        <v>33</v>
      </c>
      <c r="B63" s="14" t="s">
        <v>34</v>
      </c>
      <c r="C63" s="15" t="s">
        <v>225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108</v>
      </c>
      <c r="I63" s="13" t="s">
        <v>64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226</v>
      </c>
      <c r="Q63" s="16">
        <v>62890000</v>
      </c>
      <c r="R63" s="16">
        <v>4050000</v>
      </c>
      <c r="S63" s="16">
        <v>0</v>
      </c>
      <c r="T63" s="16">
        <v>66940000</v>
      </c>
      <c r="U63" s="16">
        <v>0</v>
      </c>
      <c r="V63" s="16">
        <v>63356500</v>
      </c>
      <c r="W63" s="16">
        <v>3583500</v>
      </c>
      <c r="X63" s="16">
        <v>63356500</v>
      </c>
      <c r="Y63" s="16">
        <v>9720707.4600000009</v>
      </c>
      <c r="Z63" s="16">
        <v>9720707.4600000009</v>
      </c>
      <c r="AA63" s="16">
        <v>9720707.4600000009</v>
      </c>
    </row>
    <row r="64" spans="1:27" ht="22.5" x14ac:dyDescent="0.25">
      <c r="A64" s="13" t="s">
        <v>33</v>
      </c>
      <c r="B64" s="14" t="s">
        <v>34</v>
      </c>
      <c r="C64" s="15" t="s">
        <v>225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108</v>
      </c>
      <c r="I64" s="13" t="s">
        <v>64</v>
      </c>
      <c r="J64" s="13"/>
      <c r="K64" s="13"/>
      <c r="L64" s="13"/>
      <c r="M64" s="13" t="s">
        <v>38</v>
      </c>
      <c r="N64" s="13" t="s">
        <v>52</v>
      </c>
      <c r="O64" s="13" t="s">
        <v>40</v>
      </c>
      <c r="P64" s="14" t="s">
        <v>226</v>
      </c>
      <c r="Q64" s="16">
        <v>0</v>
      </c>
      <c r="R64" s="16">
        <v>200000</v>
      </c>
      <c r="S64" s="16">
        <v>0</v>
      </c>
      <c r="T64" s="16">
        <v>200000</v>
      </c>
      <c r="U64" s="16">
        <v>0</v>
      </c>
      <c r="V64" s="16">
        <v>0</v>
      </c>
      <c r="W64" s="16">
        <v>200000</v>
      </c>
      <c r="X64" s="16">
        <v>0</v>
      </c>
      <c r="Y64" s="16">
        <v>0</v>
      </c>
      <c r="Z64" s="16">
        <v>0</v>
      </c>
      <c r="AA64" s="16">
        <v>0</v>
      </c>
    </row>
    <row r="65" spans="1:27" ht="33.75" x14ac:dyDescent="0.25">
      <c r="A65" s="13" t="s">
        <v>33</v>
      </c>
      <c r="B65" s="14" t="s">
        <v>34</v>
      </c>
      <c r="C65" s="15" t="s">
        <v>227</v>
      </c>
      <c r="D65" s="13" t="s">
        <v>36</v>
      </c>
      <c r="E65" s="13" t="s">
        <v>43</v>
      </c>
      <c r="F65" s="13" t="s">
        <v>43</v>
      </c>
      <c r="G65" s="13" t="s">
        <v>37</v>
      </c>
      <c r="H65" s="13" t="s">
        <v>108</v>
      </c>
      <c r="I65" s="13" t="s">
        <v>72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228</v>
      </c>
      <c r="Q65" s="16">
        <v>479980726</v>
      </c>
      <c r="R65" s="16">
        <v>134747902</v>
      </c>
      <c r="S65" s="16">
        <v>178171950</v>
      </c>
      <c r="T65" s="16">
        <v>436556678</v>
      </c>
      <c r="U65" s="16">
        <v>0</v>
      </c>
      <c r="V65" s="16">
        <v>388965231</v>
      </c>
      <c r="W65" s="16">
        <v>47591447</v>
      </c>
      <c r="X65" s="16">
        <v>326690288</v>
      </c>
      <c r="Y65" s="16">
        <v>191318321.09</v>
      </c>
      <c r="Z65" s="16">
        <v>191318321.09</v>
      </c>
      <c r="AA65" s="16">
        <v>191318321.09</v>
      </c>
    </row>
    <row r="66" spans="1:27" ht="33.75" x14ac:dyDescent="0.25">
      <c r="A66" s="13" t="s">
        <v>33</v>
      </c>
      <c r="B66" s="14" t="s">
        <v>34</v>
      </c>
      <c r="C66" s="15" t="s">
        <v>227</v>
      </c>
      <c r="D66" s="13" t="s">
        <v>36</v>
      </c>
      <c r="E66" s="13" t="s">
        <v>43</v>
      </c>
      <c r="F66" s="13" t="s">
        <v>43</v>
      </c>
      <c r="G66" s="13" t="s">
        <v>37</v>
      </c>
      <c r="H66" s="13" t="s">
        <v>108</v>
      </c>
      <c r="I66" s="13" t="s">
        <v>72</v>
      </c>
      <c r="J66" s="13"/>
      <c r="K66" s="13"/>
      <c r="L66" s="13"/>
      <c r="M66" s="13" t="s">
        <v>38</v>
      </c>
      <c r="N66" s="13" t="s">
        <v>52</v>
      </c>
      <c r="O66" s="13" t="s">
        <v>40</v>
      </c>
      <c r="P66" s="14" t="s">
        <v>228</v>
      </c>
      <c r="Q66" s="16">
        <v>0</v>
      </c>
      <c r="R66" s="16">
        <v>10000000</v>
      </c>
      <c r="S66" s="16">
        <v>0</v>
      </c>
      <c r="T66" s="16">
        <v>10000000</v>
      </c>
      <c r="U66" s="16">
        <v>0</v>
      </c>
      <c r="V66" s="16">
        <v>0</v>
      </c>
      <c r="W66" s="16">
        <v>10000000</v>
      </c>
      <c r="X66" s="16">
        <v>0</v>
      </c>
      <c r="Y66" s="16">
        <v>0</v>
      </c>
      <c r="Z66" s="16">
        <v>0</v>
      </c>
      <c r="AA66" s="16">
        <v>0</v>
      </c>
    </row>
    <row r="67" spans="1:27" ht="22.5" x14ac:dyDescent="0.25">
      <c r="A67" s="13" t="s">
        <v>33</v>
      </c>
      <c r="B67" s="14" t="s">
        <v>34</v>
      </c>
      <c r="C67" s="15" t="s">
        <v>229</v>
      </c>
      <c r="D67" s="13" t="s">
        <v>36</v>
      </c>
      <c r="E67" s="13" t="s">
        <v>43</v>
      </c>
      <c r="F67" s="13" t="s">
        <v>43</v>
      </c>
      <c r="G67" s="13" t="s">
        <v>37</v>
      </c>
      <c r="H67" s="13" t="s">
        <v>108</v>
      </c>
      <c r="I67" s="13" t="s">
        <v>127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181</v>
      </c>
      <c r="Q67" s="16">
        <v>0</v>
      </c>
      <c r="R67" s="16">
        <v>178675000</v>
      </c>
      <c r="S67" s="16">
        <v>0</v>
      </c>
      <c r="T67" s="16">
        <v>178675000</v>
      </c>
      <c r="U67" s="16">
        <v>0</v>
      </c>
      <c r="V67" s="16">
        <v>147134720</v>
      </c>
      <c r="W67" s="16">
        <v>31540280</v>
      </c>
      <c r="X67" s="16">
        <v>147134720</v>
      </c>
      <c r="Y67" s="16">
        <v>147134380</v>
      </c>
      <c r="Z67" s="16">
        <v>147134380</v>
      </c>
      <c r="AA67" s="16">
        <v>147134380</v>
      </c>
    </row>
    <row r="68" spans="1:27" ht="22.5" x14ac:dyDescent="0.25">
      <c r="A68" s="13" t="s">
        <v>33</v>
      </c>
      <c r="B68" s="14" t="s">
        <v>34</v>
      </c>
      <c r="C68" s="15" t="s">
        <v>230</v>
      </c>
      <c r="D68" s="13" t="s">
        <v>36</v>
      </c>
      <c r="E68" s="13" t="s">
        <v>43</v>
      </c>
      <c r="F68" s="13" t="s">
        <v>43</v>
      </c>
      <c r="G68" s="13" t="s">
        <v>37</v>
      </c>
      <c r="H68" s="13" t="s">
        <v>108</v>
      </c>
      <c r="I68" s="13" t="s">
        <v>108</v>
      </c>
      <c r="J68" s="13"/>
      <c r="K68" s="13"/>
      <c r="L68" s="13"/>
      <c r="M68" s="13" t="s">
        <v>38</v>
      </c>
      <c r="N68" s="13" t="s">
        <v>39</v>
      </c>
      <c r="O68" s="13" t="s">
        <v>40</v>
      </c>
      <c r="P68" s="14" t="s">
        <v>183</v>
      </c>
      <c r="Q68" s="16">
        <v>0</v>
      </c>
      <c r="R68" s="16">
        <v>25000000</v>
      </c>
      <c r="S68" s="16">
        <v>0</v>
      </c>
      <c r="T68" s="16">
        <v>25000000</v>
      </c>
      <c r="U68" s="16">
        <v>0</v>
      </c>
      <c r="V68" s="16">
        <v>0</v>
      </c>
      <c r="W68" s="16">
        <v>25000000</v>
      </c>
      <c r="X68" s="16">
        <v>0</v>
      </c>
      <c r="Y68" s="16">
        <v>0</v>
      </c>
      <c r="Z68" s="16">
        <v>0</v>
      </c>
      <c r="AA68" s="16">
        <v>0</v>
      </c>
    </row>
    <row r="69" spans="1:27" ht="22.5" x14ac:dyDescent="0.25">
      <c r="A69" s="13" t="s">
        <v>33</v>
      </c>
      <c r="B69" s="14" t="s">
        <v>34</v>
      </c>
      <c r="C69" s="15" t="s">
        <v>231</v>
      </c>
      <c r="D69" s="13" t="s">
        <v>36</v>
      </c>
      <c r="E69" s="13" t="s">
        <v>43</v>
      </c>
      <c r="F69" s="13" t="s">
        <v>43</v>
      </c>
      <c r="G69" s="13" t="s">
        <v>37</v>
      </c>
      <c r="H69" s="13" t="s">
        <v>108</v>
      </c>
      <c r="I69" s="13" t="s">
        <v>111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185</v>
      </c>
      <c r="Q69" s="16">
        <v>107343300</v>
      </c>
      <c r="R69" s="16">
        <v>562697169</v>
      </c>
      <c r="S69" s="16">
        <v>8568222.5999999996</v>
      </c>
      <c r="T69" s="16">
        <v>661472246.39999998</v>
      </c>
      <c r="U69" s="16">
        <v>0</v>
      </c>
      <c r="V69" s="16">
        <v>633826071.12</v>
      </c>
      <c r="W69" s="16">
        <v>27646175.280000001</v>
      </c>
      <c r="X69" s="16">
        <v>72830346.120000005</v>
      </c>
      <c r="Y69" s="16">
        <v>7942668.7199999997</v>
      </c>
      <c r="Z69" s="16">
        <v>7942668.7199999997</v>
      </c>
      <c r="AA69" s="16">
        <v>7942668.7199999997</v>
      </c>
    </row>
    <row r="70" spans="1:27" ht="22.5" x14ac:dyDescent="0.25">
      <c r="A70" s="13" t="s">
        <v>33</v>
      </c>
      <c r="B70" s="14" t="s">
        <v>34</v>
      </c>
      <c r="C70" s="15" t="s">
        <v>231</v>
      </c>
      <c r="D70" s="13" t="s">
        <v>36</v>
      </c>
      <c r="E70" s="13" t="s">
        <v>43</v>
      </c>
      <c r="F70" s="13" t="s">
        <v>43</v>
      </c>
      <c r="G70" s="13" t="s">
        <v>37</v>
      </c>
      <c r="H70" s="13" t="s">
        <v>108</v>
      </c>
      <c r="I70" s="13" t="s">
        <v>111</v>
      </c>
      <c r="J70" s="13"/>
      <c r="K70" s="13"/>
      <c r="L70" s="13"/>
      <c r="M70" s="13" t="s">
        <v>38</v>
      </c>
      <c r="N70" s="13" t="s">
        <v>52</v>
      </c>
      <c r="O70" s="13" t="s">
        <v>40</v>
      </c>
      <c r="P70" s="14" t="s">
        <v>185</v>
      </c>
      <c r="Q70" s="16">
        <v>0</v>
      </c>
      <c r="R70" s="16">
        <v>1200000</v>
      </c>
      <c r="S70" s="16">
        <v>0</v>
      </c>
      <c r="T70" s="16">
        <v>1200000</v>
      </c>
      <c r="U70" s="16">
        <v>0</v>
      </c>
      <c r="V70" s="16">
        <v>0</v>
      </c>
      <c r="W70" s="16">
        <v>1200000</v>
      </c>
      <c r="X70" s="16">
        <v>0</v>
      </c>
      <c r="Y70" s="16">
        <v>0</v>
      </c>
      <c r="Z70" s="16">
        <v>0</v>
      </c>
      <c r="AA70" s="16">
        <v>0</v>
      </c>
    </row>
    <row r="71" spans="1:27" ht="22.5" x14ac:dyDescent="0.25">
      <c r="A71" s="13" t="s">
        <v>33</v>
      </c>
      <c r="B71" s="14" t="s">
        <v>34</v>
      </c>
      <c r="C71" s="15" t="s">
        <v>232</v>
      </c>
      <c r="D71" s="13" t="s">
        <v>36</v>
      </c>
      <c r="E71" s="13" t="s">
        <v>43</v>
      </c>
      <c r="F71" s="13" t="s">
        <v>43</v>
      </c>
      <c r="G71" s="13" t="s">
        <v>37</v>
      </c>
      <c r="H71" s="13" t="s">
        <v>108</v>
      </c>
      <c r="I71" s="13" t="s">
        <v>114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187</v>
      </c>
      <c r="Q71" s="16">
        <v>575628366</v>
      </c>
      <c r="R71" s="16">
        <v>457390808</v>
      </c>
      <c r="S71" s="16">
        <v>8293115</v>
      </c>
      <c r="T71" s="16">
        <v>1024726059</v>
      </c>
      <c r="U71" s="16">
        <v>0</v>
      </c>
      <c r="V71" s="16">
        <v>983634880</v>
      </c>
      <c r="W71" s="16">
        <v>41091179</v>
      </c>
      <c r="X71" s="16">
        <v>784599013</v>
      </c>
      <c r="Y71" s="16">
        <v>373815331.73000002</v>
      </c>
      <c r="Z71" s="16">
        <v>373815331.73000002</v>
      </c>
      <c r="AA71" s="16">
        <v>373815331.73000002</v>
      </c>
    </row>
    <row r="72" spans="1:27" ht="22.5" x14ac:dyDescent="0.25">
      <c r="A72" s="13" t="s">
        <v>33</v>
      </c>
      <c r="B72" s="14" t="s">
        <v>34</v>
      </c>
      <c r="C72" s="15" t="s">
        <v>232</v>
      </c>
      <c r="D72" s="13" t="s">
        <v>36</v>
      </c>
      <c r="E72" s="13" t="s">
        <v>43</v>
      </c>
      <c r="F72" s="13" t="s">
        <v>43</v>
      </c>
      <c r="G72" s="13" t="s">
        <v>37</v>
      </c>
      <c r="H72" s="13" t="s">
        <v>108</v>
      </c>
      <c r="I72" s="13" t="s">
        <v>114</v>
      </c>
      <c r="J72" s="13"/>
      <c r="K72" s="13"/>
      <c r="L72" s="13"/>
      <c r="M72" s="13" t="s">
        <v>38</v>
      </c>
      <c r="N72" s="13" t="s">
        <v>52</v>
      </c>
      <c r="O72" s="13" t="s">
        <v>40</v>
      </c>
      <c r="P72" s="14" t="s">
        <v>187</v>
      </c>
      <c r="Q72" s="16">
        <v>0</v>
      </c>
      <c r="R72" s="16">
        <v>16900000</v>
      </c>
      <c r="S72" s="16">
        <v>0</v>
      </c>
      <c r="T72" s="16">
        <v>16900000</v>
      </c>
      <c r="U72" s="16">
        <v>0</v>
      </c>
      <c r="V72" s="16">
        <v>0</v>
      </c>
      <c r="W72" s="16">
        <v>16900000</v>
      </c>
      <c r="X72" s="16">
        <v>0</v>
      </c>
      <c r="Y72" s="16">
        <v>0</v>
      </c>
      <c r="Z72" s="16">
        <v>0</v>
      </c>
      <c r="AA72" s="16">
        <v>0</v>
      </c>
    </row>
    <row r="73" spans="1:27" ht="22.5" x14ac:dyDescent="0.25">
      <c r="A73" s="13" t="s">
        <v>33</v>
      </c>
      <c r="B73" s="14" t="s">
        <v>34</v>
      </c>
      <c r="C73" s="15" t="s">
        <v>233</v>
      </c>
      <c r="D73" s="13" t="s">
        <v>36</v>
      </c>
      <c r="E73" s="13" t="s">
        <v>43</v>
      </c>
      <c r="F73" s="13" t="s">
        <v>43</v>
      </c>
      <c r="G73" s="13" t="s">
        <v>37</v>
      </c>
      <c r="H73" s="13" t="s">
        <v>108</v>
      </c>
      <c r="I73" s="13" t="s">
        <v>117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189</v>
      </c>
      <c r="Q73" s="16">
        <v>0</v>
      </c>
      <c r="R73" s="16">
        <v>1115714148</v>
      </c>
      <c r="S73" s="16">
        <v>23294491.600000001</v>
      </c>
      <c r="T73" s="16">
        <v>1092419656.4000001</v>
      </c>
      <c r="U73" s="16">
        <v>0</v>
      </c>
      <c r="V73" s="16">
        <v>814047594</v>
      </c>
      <c r="W73" s="16">
        <v>278372062.39999998</v>
      </c>
      <c r="X73" s="16">
        <v>11449384</v>
      </c>
      <c r="Y73" s="16">
        <v>756000</v>
      </c>
      <c r="Z73" s="16">
        <v>756000</v>
      </c>
      <c r="AA73" s="16">
        <v>756000</v>
      </c>
    </row>
    <row r="74" spans="1:27" ht="22.5" x14ac:dyDescent="0.25">
      <c r="A74" s="13" t="s">
        <v>33</v>
      </c>
      <c r="B74" s="14" t="s">
        <v>34</v>
      </c>
      <c r="C74" s="15" t="s">
        <v>234</v>
      </c>
      <c r="D74" s="13" t="s">
        <v>36</v>
      </c>
      <c r="E74" s="13" t="s">
        <v>43</v>
      </c>
      <c r="F74" s="13" t="s">
        <v>43</v>
      </c>
      <c r="G74" s="13" t="s">
        <v>37</v>
      </c>
      <c r="H74" s="13" t="s">
        <v>108</v>
      </c>
      <c r="I74" s="13" t="s">
        <v>54</v>
      </c>
      <c r="J74" s="13"/>
      <c r="K74" s="13"/>
      <c r="L74" s="13"/>
      <c r="M74" s="13" t="s">
        <v>38</v>
      </c>
      <c r="N74" s="13" t="s">
        <v>39</v>
      </c>
      <c r="O74" s="13" t="s">
        <v>40</v>
      </c>
      <c r="P74" s="14" t="s">
        <v>235</v>
      </c>
      <c r="Q74" s="16">
        <v>0</v>
      </c>
      <c r="R74" s="16">
        <v>5100000</v>
      </c>
      <c r="S74" s="16">
        <v>1076000</v>
      </c>
      <c r="T74" s="16">
        <v>4024000</v>
      </c>
      <c r="U74" s="16">
        <v>0</v>
      </c>
      <c r="V74" s="16">
        <v>4024000</v>
      </c>
      <c r="W74" s="16">
        <v>0</v>
      </c>
      <c r="X74" s="16">
        <v>4024000</v>
      </c>
      <c r="Y74" s="16">
        <v>0</v>
      </c>
      <c r="Z74" s="16">
        <v>0</v>
      </c>
      <c r="AA74" s="16">
        <v>0</v>
      </c>
    </row>
    <row r="75" spans="1:27" ht="22.5" x14ac:dyDescent="0.25">
      <c r="A75" s="13" t="s">
        <v>33</v>
      </c>
      <c r="B75" s="14" t="s">
        <v>34</v>
      </c>
      <c r="C75" s="15" t="s">
        <v>236</v>
      </c>
      <c r="D75" s="13" t="s">
        <v>36</v>
      </c>
      <c r="E75" s="13" t="s">
        <v>43</v>
      </c>
      <c r="F75" s="13" t="s">
        <v>43</v>
      </c>
      <c r="G75" s="13" t="s">
        <v>37</v>
      </c>
      <c r="H75" s="13" t="s">
        <v>122</v>
      </c>
      <c r="I75" s="13" t="s">
        <v>64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237</v>
      </c>
      <c r="Q75" s="16">
        <v>19504000</v>
      </c>
      <c r="R75" s="16">
        <v>0</v>
      </c>
      <c r="S75" s="16">
        <v>19504000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  <c r="AA75" s="16">
        <v>0</v>
      </c>
    </row>
    <row r="76" spans="1:27" ht="22.5" x14ac:dyDescent="0.25">
      <c r="A76" s="13" t="s">
        <v>33</v>
      </c>
      <c r="B76" s="14" t="s">
        <v>34</v>
      </c>
      <c r="C76" s="15" t="s">
        <v>238</v>
      </c>
      <c r="D76" s="13" t="s">
        <v>36</v>
      </c>
      <c r="E76" s="13" t="s">
        <v>43</v>
      </c>
      <c r="F76" s="13" t="s">
        <v>43</v>
      </c>
      <c r="G76" s="13" t="s">
        <v>43</v>
      </c>
      <c r="H76" s="13" t="s">
        <v>111</v>
      </c>
      <c r="I76" s="13" t="s">
        <v>108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239</v>
      </c>
      <c r="Q76" s="16">
        <v>938625000</v>
      </c>
      <c r="R76" s="16">
        <v>5566281253</v>
      </c>
      <c r="S76" s="16">
        <v>137721879</v>
      </c>
      <c r="T76" s="16">
        <v>6367184374</v>
      </c>
      <c r="U76" s="16">
        <v>0</v>
      </c>
      <c r="V76" s="16">
        <v>4718625134.25</v>
      </c>
      <c r="W76" s="16">
        <v>1648559239.75</v>
      </c>
      <c r="X76" s="16">
        <v>3253541590.25</v>
      </c>
      <c r="Y76" s="16">
        <v>661248740.23000002</v>
      </c>
      <c r="Z76" s="16">
        <v>661248740.23000002</v>
      </c>
      <c r="AA76" s="16">
        <v>661248740.23000002</v>
      </c>
    </row>
    <row r="77" spans="1:27" ht="22.5" x14ac:dyDescent="0.25">
      <c r="A77" s="13" t="s">
        <v>33</v>
      </c>
      <c r="B77" s="14" t="s">
        <v>34</v>
      </c>
      <c r="C77" s="15" t="s">
        <v>238</v>
      </c>
      <c r="D77" s="13" t="s">
        <v>36</v>
      </c>
      <c r="E77" s="13" t="s">
        <v>43</v>
      </c>
      <c r="F77" s="13" t="s">
        <v>43</v>
      </c>
      <c r="G77" s="13" t="s">
        <v>43</v>
      </c>
      <c r="H77" s="13" t="s">
        <v>111</v>
      </c>
      <c r="I77" s="13" t="s">
        <v>108</v>
      </c>
      <c r="J77" s="13"/>
      <c r="K77" s="13"/>
      <c r="L77" s="13"/>
      <c r="M77" s="13" t="s">
        <v>38</v>
      </c>
      <c r="N77" s="13" t="s">
        <v>52</v>
      </c>
      <c r="O77" s="13" t="s">
        <v>40</v>
      </c>
      <c r="P77" s="14" t="s">
        <v>239</v>
      </c>
      <c r="Q77" s="16">
        <v>0</v>
      </c>
      <c r="R77" s="16">
        <v>53000000</v>
      </c>
      <c r="S77" s="16">
        <v>0</v>
      </c>
      <c r="T77" s="16">
        <v>53000000</v>
      </c>
      <c r="U77" s="16">
        <v>0</v>
      </c>
      <c r="V77" s="16">
        <v>0</v>
      </c>
      <c r="W77" s="16">
        <v>53000000</v>
      </c>
      <c r="X77" s="16">
        <v>0</v>
      </c>
      <c r="Y77" s="16">
        <v>0</v>
      </c>
      <c r="Z77" s="16">
        <v>0</v>
      </c>
      <c r="AA77" s="16">
        <v>0</v>
      </c>
    </row>
    <row r="78" spans="1:27" ht="33.75" x14ac:dyDescent="0.25">
      <c r="A78" s="13" t="s">
        <v>33</v>
      </c>
      <c r="B78" s="14" t="s">
        <v>34</v>
      </c>
      <c r="C78" s="15" t="s">
        <v>240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114</v>
      </c>
      <c r="I78" s="13" t="s">
        <v>127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241</v>
      </c>
      <c r="Q78" s="16">
        <v>15000000</v>
      </c>
      <c r="R78" s="16">
        <v>67000000</v>
      </c>
      <c r="S78" s="16">
        <v>60000000</v>
      </c>
      <c r="T78" s="16">
        <v>22000000</v>
      </c>
      <c r="U78" s="16">
        <v>0</v>
      </c>
      <c r="V78" s="16">
        <v>20515452.039999999</v>
      </c>
      <c r="W78" s="16">
        <v>1484547.96</v>
      </c>
      <c r="X78" s="16">
        <v>20515452.039999999</v>
      </c>
      <c r="Y78" s="16">
        <v>20515452.039999999</v>
      </c>
      <c r="Z78" s="16">
        <v>20515452.039999999</v>
      </c>
      <c r="AA78" s="16">
        <v>20515452.039999999</v>
      </c>
    </row>
    <row r="79" spans="1:27" ht="22.5" x14ac:dyDescent="0.25">
      <c r="A79" s="13" t="s">
        <v>33</v>
      </c>
      <c r="B79" s="14" t="s">
        <v>34</v>
      </c>
      <c r="C79" s="15" t="s">
        <v>242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114</v>
      </c>
      <c r="I79" s="13" t="s">
        <v>108</v>
      </c>
      <c r="J79" s="13"/>
      <c r="K79" s="13"/>
      <c r="L79" s="13"/>
      <c r="M79" s="13" t="s">
        <v>38</v>
      </c>
      <c r="N79" s="13" t="s">
        <v>39</v>
      </c>
      <c r="O79" s="13" t="s">
        <v>40</v>
      </c>
      <c r="P79" s="14" t="s">
        <v>243</v>
      </c>
      <c r="Q79" s="16">
        <v>21078037155</v>
      </c>
      <c r="R79" s="16">
        <v>54163800</v>
      </c>
      <c r="S79" s="16">
        <v>6012211925</v>
      </c>
      <c r="T79" s="16">
        <v>15119989030</v>
      </c>
      <c r="U79" s="16">
        <v>0</v>
      </c>
      <c r="V79" s="16">
        <v>14913860755</v>
      </c>
      <c r="W79" s="16">
        <v>206128275</v>
      </c>
      <c r="X79" s="16">
        <v>14731876800</v>
      </c>
      <c r="Y79" s="16">
        <v>4506325377</v>
      </c>
      <c r="Z79" s="16">
        <v>4506325377</v>
      </c>
      <c r="AA79" s="16">
        <v>4506325377</v>
      </c>
    </row>
    <row r="80" spans="1:27" ht="22.5" x14ac:dyDescent="0.25">
      <c r="A80" s="13" t="s">
        <v>33</v>
      </c>
      <c r="B80" s="14" t="s">
        <v>34</v>
      </c>
      <c r="C80" s="15" t="s">
        <v>244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114</v>
      </c>
      <c r="I80" s="13" t="s">
        <v>111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245</v>
      </c>
      <c r="Q80" s="16">
        <v>541037500</v>
      </c>
      <c r="R80" s="16">
        <v>72068440</v>
      </c>
      <c r="S80" s="16">
        <v>67283300</v>
      </c>
      <c r="T80" s="16">
        <v>545822640</v>
      </c>
      <c r="U80" s="16">
        <v>0</v>
      </c>
      <c r="V80" s="16">
        <v>508118840</v>
      </c>
      <c r="W80" s="16">
        <v>37703800</v>
      </c>
      <c r="X80" s="16">
        <v>476199140</v>
      </c>
      <c r="Y80" s="16">
        <v>262511245</v>
      </c>
      <c r="Z80" s="16">
        <v>262511245</v>
      </c>
      <c r="AA80" s="16">
        <v>262511245</v>
      </c>
    </row>
    <row r="81" spans="1:27" ht="22.5" x14ac:dyDescent="0.25">
      <c r="A81" s="13" t="s">
        <v>33</v>
      </c>
      <c r="B81" s="14" t="s">
        <v>34</v>
      </c>
      <c r="C81" s="15" t="s">
        <v>246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114</v>
      </c>
      <c r="I81" s="13" t="s">
        <v>117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247</v>
      </c>
      <c r="Q81" s="16">
        <v>3067763132</v>
      </c>
      <c r="R81" s="16">
        <v>1000</v>
      </c>
      <c r="S81" s="16">
        <v>998</v>
      </c>
      <c r="T81" s="16">
        <v>3067763134</v>
      </c>
      <c r="U81" s="16">
        <v>0</v>
      </c>
      <c r="V81" s="16">
        <v>3066763134</v>
      </c>
      <c r="W81" s="16">
        <v>1000000</v>
      </c>
      <c r="X81" s="16">
        <v>3066763134</v>
      </c>
      <c r="Y81" s="16">
        <v>1957567429.05</v>
      </c>
      <c r="Z81" s="16">
        <v>1957567429.05</v>
      </c>
      <c r="AA81" s="16">
        <v>1957567429.05</v>
      </c>
    </row>
    <row r="82" spans="1:27" ht="22.5" x14ac:dyDescent="0.25">
      <c r="A82" s="13" t="s">
        <v>33</v>
      </c>
      <c r="B82" s="14" t="s">
        <v>34</v>
      </c>
      <c r="C82" s="15" t="s">
        <v>248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114</v>
      </c>
      <c r="I82" s="13" t="s">
        <v>152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249</v>
      </c>
      <c r="Q82" s="16">
        <v>11842198128</v>
      </c>
      <c r="R82" s="16">
        <v>1000</v>
      </c>
      <c r="S82" s="16">
        <v>1348759178</v>
      </c>
      <c r="T82" s="16">
        <v>10493439950</v>
      </c>
      <c r="U82" s="16">
        <v>0</v>
      </c>
      <c r="V82" s="16">
        <v>10325664751.5</v>
      </c>
      <c r="W82" s="16">
        <v>167775198.5</v>
      </c>
      <c r="X82" s="16">
        <v>10325664751.5</v>
      </c>
      <c r="Y82" s="16">
        <v>3400286699</v>
      </c>
      <c r="Z82" s="16">
        <v>3400286699</v>
      </c>
      <c r="AA82" s="16">
        <v>3400286699</v>
      </c>
    </row>
    <row r="83" spans="1:27" ht="33.75" x14ac:dyDescent="0.25">
      <c r="A83" s="13" t="s">
        <v>33</v>
      </c>
      <c r="B83" s="14" t="s">
        <v>34</v>
      </c>
      <c r="C83" s="15" t="s">
        <v>250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114</v>
      </c>
      <c r="I83" s="13" t="s">
        <v>54</v>
      </c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251</v>
      </c>
      <c r="Q83" s="16">
        <v>4702155533</v>
      </c>
      <c r="R83" s="16">
        <v>327497561</v>
      </c>
      <c r="S83" s="16">
        <v>0</v>
      </c>
      <c r="T83" s="16">
        <v>5029653094</v>
      </c>
      <c r="U83" s="16">
        <v>0</v>
      </c>
      <c r="V83" s="16">
        <v>4989653094</v>
      </c>
      <c r="W83" s="16">
        <v>40000000</v>
      </c>
      <c r="X83" s="16">
        <v>4782544105</v>
      </c>
      <c r="Y83" s="16">
        <v>4782544104</v>
      </c>
      <c r="Z83" s="16">
        <v>4782544104</v>
      </c>
      <c r="AA83" s="16">
        <v>4782544104</v>
      </c>
    </row>
    <row r="84" spans="1:27" ht="33.75" x14ac:dyDescent="0.25">
      <c r="A84" s="13" t="s">
        <v>33</v>
      </c>
      <c r="B84" s="14" t="s">
        <v>34</v>
      </c>
      <c r="C84" s="15" t="s">
        <v>250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114</v>
      </c>
      <c r="I84" s="13" t="s">
        <v>54</v>
      </c>
      <c r="J84" s="13"/>
      <c r="K84" s="13"/>
      <c r="L84" s="13"/>
      <c r="M84" s="13" t="s">
        <v>38</v>
      </c>
      <c r="N84" s="13" t="s">
        <v>52</v>
      </c>
      <c r="O84" s="13" t="s">
        <v>40</v>
      </c>
      <c r="P84" s="14" t="s">
        <v>251</v>
      </c>
      <c r="Q84" s="16">
        <v>17266770000</v>
      </c>
      <c r="R84" s="16">
        <v>275000000</v>
      </c>
      <c r="S84" s="16">
        <v>550000000</v>
      </c>
      <c r="T84" s="16">
        <v>16991770000</v>
      </c>
      <c r="U84" s="16">
        <v>0</v>
      </c>
      <c r="V84" s="16">
        <v>15710429205</v>
      </c>
      <c r="W84" s="16">
        <v>1281340795</v>
      </c>
      <c r="X84" s="16">
        <v>8870280333</v>
      </c>
      <c r="Y84" s="16">
        <v>8856050588</v>
      </c>
      <c r="Z84" s="16">
        <v>8855781058</v>
      </c>
      <c r="AA84" s="16">
        <v>8855781058</v>
      </c>
    </row>
    <row r="85" spans="1:27" ht="22.5" x14ac:dyDescent="0.25">
      <c r="A85" s="13" t="s">
        <v>33</v>
      </c>
      <c r="B85" s="14" t="s">
        <v>34</v>
      </c>
      <c r="C85" s="15" t="s">
        <v>252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117</v>
      </c>
      <c r="I85" s="13" t="s">
        <v>64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253</v>
      </c>
      <c r="Q85" s="16">
        <v>20974977397</v>
      </c>
      <c r="R85" s="16">
        <v>7596000</v>
      </c>
      <c r="S85" s="16">
        <v>5560771084</v>
      </c>
      <c r="T85" s="16">
        <v>15421802313</v>
      </c>
      <c r="U85" s="16">
        <v>0</v>
      </c>
      <c r="V85" s="16">
        <v>15411144413</v>
      </c>
      <c r="W85" s="16">
        <v>10657900</v>
      </c>
      <c r="X85" s="16">
        <v>15405067613</v>
      </c>
      <c r="Y85" s="16">
        <v>11153166157</v>
      </c>
      <c r="Z85" s="16">
        <v>11153166157</v>
      </c>
      <c r="AA85" s="16">
        <v>11153166157</v>
      </c>
    </row>
    <row r="86" spans="1:27" ht="22.5" x14ac:dyDescent="0.25">
      <c r="A86" s="13" t="s">
        <v>33</v>
      </c>
      <c r="B86" s="14" t="s">
        <v>34</v>
      </c>
      <c r="C86" s="15" t="s">
        <v>252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117</v>
      </c>
      <c r="I86" s="13" t="s">
        <v>64</v>
      </c>
      <c r="J86" s="13"/>
      <c r="K86" s="13"/>
      <c r="L86" s="13"/>
      <c r="M86" s="13" t="s">
        <v>38</v>
      </c>
      <c r="N86" s="13" t="s">
        <v>52</v>
      </c>
      <c r="O86" s="13" t="s">
        <v>40</v>
      </c>
      <c r="P86" s="14" t="s">
        <v>253</v>
      </c>
      <c r="Q86" s="16">
        <v>7868000000</v>
      </c>
      <c r="R86" s="16">
        <v>0</v>
      </c>
      <c r="S86" s="16">
        <v>1548093080</v>
      </c>
      <c r="T86" s="16">
        <v>6319906920</v>
      </c>
      <c r="U86" s="16">
        <v>0</v>
      </c>
      <c r="V86" s="16">
        <v>5300973581</v>
      </c>
      <c r="W86" s="16">
        <v>1018933339</v>
      </c>
      <c r="X86" s="16">
        <v>5123573301</v>
      </c>
      <c r="Y86" s="16">
        <v>245837</v>
      </c>
      <c r="Z86" s="16">
        <v>245837</v>
      </c>
      <c r="AA86" s="16">
        <v>245837</v>
      </c>
    </row>
    <row r="87" spans="1:27" ht="22.5" x14ac:dyDescent="0.25">
      <c r="A87" s="13" t="s">
        <v>33</v>
      </c>
      <c r="B87" s="14" t="s">
        <v>34</v>
      </c>
      <c r="C87" s="15" t="s">
        <v>254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117</v>
      </c>
      <c r="I87" s="13" t="s">
        <v>72</v>
      </c>
      <c r="J87" s="13"/>
      <c r="K87" s="13"/>
      <c r="L87" s="13"/>
      <c r="M87" s="13" t="s">
        <v>38</v>
      </c>
      <c r="N87" s="13" t="s">
        <v>39</v>
      </c>
      <c r="O87" s="13" t="s">
        <v>40</v>
      </c>
      <c r="P87" s="14" t="s">
        <v>255</v>
      </c>
      <c r="Q87" s="16">
        <v>72962185456</v>
      </c>
      <c r="R87" s="16">
        <v>3874412703</v>
      </c>
      <c r="S87" s="16">
        <v>347727608</v>
      </c>
      <c r="T87" s="16">
        <v>76488870551</v>
      </c>
      <c r="U87" s="16">
        <v>0</v>
      </c>
      <c r="V87" s="16">
        <v>75830908004.860001</v>
      </c>
      <c r="W87" s="16">
        <v>657962546.13999999</v>
      </c>
      <c r="X87" s="16">
        <v>75367364472.860001</v>
      </c>
      <c r="Y87" s="16">
        <v>49467562074.089996</v>
      </c>
      <c r="Z87" s="16">
        <v>49452954842.690002</v>
      </c>
      <c r="AA87" s="16">
        <v>49452954842.690002</v>
      </c>
    </row>
    <row r="88" spans="1:27" ht="22.5" x14ac:dyDescent="0.25">
      <c r="A88" s="13" t="s">
        <v>33</v>
      </c>
      <c r="B88" s="14" t="s">
        <v>34</v>
      </c>
      <c r="C88" s="15" t="s">
        <v>256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117</v>
      </c>
      <c r="I88" s="13" t="s">
        <v>127</v>
      </c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257</v>
      </c>
      <c r="Q88" s="16">
        <v>9689495076</v>
      </c>
      <c r="R88" s="16">
        <v>3141600</v>
      </c>
      <c r="S88" s="16">
        <v>0</v>
      </c>
      <c r="T88" s="16">
        <v>9692636676</v>
      </c>
      <c r="U88" s="16">
        <v>0</v>
      </c>
      <c r="V88" s="16">
        <v>9692631756.5400009</v>
      </c>
      <c r="W88" s="16">
        <v>4919.46</v>
      </c>
      <c r="X88" s="16">
        <v>9692631756.5400009</v>
      </c>
      <c r="Y88" s="16">
        <v>5195518468.3800001</v>
      </c>
      <c r="Z88" s="16">
        <v>5195518468.3800001</v>
      </c>
      <c r="AA88" s="16">
        <v>5195518468.3800001</v>
      </c>
    </row>
    <row r="89" spans="1:27" ht="22.5" x14ac:dyDescent="0.25">
      <c r="A89" s="13" t="s">
        <v>33</v>
      </c>
      <c r="B89" s="14" t="s">
        <v>34</v>
      </c>
      <c r="C89" s="15" t="s">
        <v>258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152</v>
      </c>
      <c r="I89" s="13" t="s">
        <v>72</v>
      </c>
      <c r="J89" s="13"/>
      <c r="K89" s="13"/>
      <c r="L89" s="13"/>
      <c r="M89" s="13" t="s">
        <v>38</v>
      </c>
      <c r="N89" s="13" t="s">
        <v>39</v>
      </c>
      <c r="O89" s="13" t="s">
        <v>40</v>
      </c>
      <c r="P89" s="14" t="s">
        <v>259</v>
      </c>
      <c r="Q89" s="16">
        <v>945848000</v>
      </c>
      <c r="R89" s="16">
        <v>0</v>
      </c>
      <c r="S89" s="16">
        <v>454547394</v>
      </c>
      <c r="T89" s="16">
        <v>491300606</v>
      </c>
      <c r="U89" s="16">
        <v>0</v>
      </c>
      <c r="V89" s="16">
        <v>3145121.72</v>
      </c>
      <c r="W89" s="16">
        <v>488155484.27999997</v>
      </c>
      <c r="X89" s="16">
        <v>3145121.72</v>
      </c>
      <c r="Y89" s="16">
        <v>3145121.72</v>
      </c>
      <c r="Z89" s="16">
        <v>3145121.72</v>
      </c>
      <c r="AA89" s="16">
        <v>3145121.72</v>
      </c>
    </row>
    <row r="90" spans="1:27" ht="33.75" x14ac:dyDescent="0.25">
      <c r="A90" s="13" t="s">
        <v>33</v>
      </c>
      <c r="B90" s="14" t="s">
        <v>34</v>
      </c>
      <c r="C90" s="15" t="s">
        <v>260</v>
      </c>
      <c r="D90" s="13" t="s">
        <v>36</v>
      </c>
      <c r="E90" s="13" t="s">
        <v>43</v>
      </c>
      <c r="F90" s="13" t="s">
        <v>43</v>
      </c>
      <c r="G90" s="13" t="s">
        <v>43</v>
      </c>
      <c r="H90" s="13" t="s">
        <v>152</v>
      </c>
      <c r="I90" s="13" t="s">
        <v>127</v>
      </c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261</v>
      </c>
      <c r="Q90" s="16">
        <v>9807265826</v>
      </c>
      <c r="R90" s="16">
        <v>10212567833</v>
      </c>
      <c r="S90" s="16">
        <v>3316412882</v>
      </c>
      <c r="T90" s="16">
        <v>16703420777</v>
      </c>
      <c r="U90" s="16">
        <v>0</v>
      </c>
      <c r="V90" s="16">
        <v>16450224997.77</v>
      </c>
      <c r="W90" s="16">
        <v>253195779.22999999</v>
      </c>
      <c r="X90" s="16">
        <v>15793563603.77</v>
      </c>
      <c r="Y90" s="16">
        <v>4912993849.2799997</v>
      </c>
      <c r="Z90" s="16">
        <v>4901068522.5100002</v>
      </c>
      <c r="AA90" s="16">
        <v>4901068522.5100002</v>
      </c>
    </row>
    <row r="91" spans="1:27" ht="45" x14ac:dyDescent="0.25">
      <c r="A91" s="13" t="s">
        <v>33</v>
      </c>
      <c r="B91" s="14" t="s">
        <v>34</v>
      </c>
      <c r="C91" s="15" t="s">
        <v>262</v>
      </c>
      <c r="D91" s="13" t="s">
        <v>36</v>
      </c>
      <c r="E91" s="13" t="s">
        <v>43</v>
      </c>
      <c r="F91" s="13" t="s">
        <v>43</v>
      </c>
      <c r="G91" s="13" t="s">
        <v>43</v>
      </c>
      <c r="H91" s="13" t="s">
        <v>152</v>
      </c>
      <c r="I91" s="13" t="s">
        <v>108</v>
      </c>
      <c r="J91" s="13"/>
      <c r="K91" s="13"/>
      <c r="L91" s="13"/>
      <c r="M91" s="13" t="s">
        <v>38</v>
      </c>
      <c r="N91" s="13" t="s">
        <v>39</v>
      </c>
      <c r="O91" s="13" t="s">
        <v>40</v>
      </c>
      <c r="P91" s="14" t="s">
        <v>263</v>
      </c>
      <c r="Q91" s="16">
        <v>3106525640</v>
      </c>
      <c r="R91" s="16">
        <v>176007980</v>
      </c>
      <c r="S91" s="16">
        <v>1000000</v>
      </c>
      <c r="T91" s="16">
        <v>3281533620</v>
      </c>
      <c r="U91" s="16">
        <v>0</v>
      </c>
      <c r="V91" s="16">
        <v>3029112537</v>
      </c>
      <c r="W91" s="16">
        <v>252421083</v>
      </c>
      <c r="X91" s="16">
        <v>2993020828</v>
      </c>
      <c r="Y91" s="16">
        <v>2627933488.73</v>
      </c>
      <c r="Z91" s="16">
        <v>2627933488.73</v>
      </c>
      <c r="AA91" s="16">
        <v>2627933488.73</v>
      </c>
    </row>
    <row r="92" spans="1:27" ht="45" x14ac:dyDescent="0.25">
      <c r="A92" s="13" t="s">
        <v>33</v>
      </c>
      <c r="B92" s="14" t="s">
        <v>34</v>
      </c>
      <c r="C92" s="15" t="s">
        <v>262</v>
      </c>
      <c r="D92" s="13" t="s">
        <v>36</v>
      </c>
      <c r="E92" s="13" t="s">
        <v>43</v>
      </c>
      <c r="F92" s="13" t="s">
        <v>43</v>
      </c>
      <c r="G92" s="13" t="s">
        <v>43</v>
      </c>
      <c r="H92" s="13" t="s">
        <v>152</v>
      </c>
      <c r="I92" s="13" t="s">
        <v>108</v>
      </c>
      <c r="J92" s="13"/>
      <c r="K92" s="13"/>
      <c r="L92" s="13"/>
      <c r="M92" s="13" t="s">
        <v>38</v>
      </c>
      <c r="N92" s="13" t="s">
        <v>52</v>
      </c>
      <c r="O92" s="13" t="s">
        <v>40</v>
      </c>
      <c r="P92" s="14" t="s">
        <v>263</v>
      </c>
      <c r="Q92" s="16">
        <v>6000000000</v>
      </c>
      <c r="R92" s="16">
        <v>0</v>
      </c>
      <c r="S92" s="16">
        <v>0</v>
      </c>
      <c r="T92" s="16">
        <v>6000000000</v>
      </c>
      <c r="U92" s="16">
        <v>0</v>
      </c>
      <c r="V92" s="16">
        <v>6000000000</v>
      </c>
      <c r="W92" s="16">
        <v>0</v>
      </c>
      <c r="X92" s="16">
        <v>4161605713</v>
      </c>
      <c r="Y92" s="16">
        <v>4161605713</v>
      </c>
      <c r="Z92" s="16">
        <v>4161605713</v>
      </c>
      <c r="AA92" s="16">
        <v>4161605713</v>
      </c>
    </row>
    <row r="93" spans="1:27" ht="22.5" x14ac:dyDescent="0.25">
      <c r="A93" s="13" t="s">
        <v>33</v>
      </c>
      <c r="B93" s="14" t="s">
        <v>34</v>
      </c>
      <c r="C93" s="15" t="s">
        <v>264</v>
      </c>
      <c r="D93" s="13" t="s">
        <v>36</v>
      </c>
      <c r="E93" s="13" t="s">
        <v>43</v>
      </c>
      <c r="F93" s="13" t="s">
        <v>43</v>
      </c>
      <c r="G93" s="13" t="s">
        <v>43</v>
      </c>
      <c r="H93" s="13" t="s">
        <v>152</v>
      </c>
      <c r="I93" s="13" t="s">
        <v>111</v>
      </c>
      <c r="J93" s="13"/>
      <c r="K93" s="13"/>
      <c r="L93" s="13"/>
      <c r="M93" s="13" t="s">
        <v>38</v>
      </c>
      <c r="N93" s="13" t="s">
        <v>39</v>
      </c>
      <c r="O93" s="13" t="s">
        <v>40</v>
      </c>
      <c r="P93" s="14" t="s">
        <v>265</v>
      </c>
      <c r="Q93" s="16">
        <v>104120658956</v>
      </c>
      <c r="R93" s="16">
        <v>502000000</v>
      </c>
      <c r="S93" s="16">
        <v>2329567815</v>
      </c>
      <c r="T93" s="16">
        <v>102293091141</v>
      </c>
      <c r="U93" s="16">
        <v>0</v>
      </c>
      <c r="V93" s="16">
        <v>101664021778.00999</v>
      </c>
      <c r="W93" s="16">
        <v>629069362.99000001</v>
      </c>
      <c r="X93" s="16">
        <v>100803213172.00999</v>
      </c>
      <c r="Y93" s="16">
        <v>55904566213.07</v>
      </c>
      <c r="Z93" s="16">
        <v>55894633592.07</v>
      </c>
      <c r="AA93" s="16">
        <v>55894633592.07</v>
      </c>
    </row>
    <row r="94" spans="1:27" ht="45" x14ac:dyDescent="0.25">
      <c r="A94" s="13" t="s">
        <v>33</v>
      </c>
      <c r="B94" s="14" t="s">
        <v>34</v>
      </c>
      <c r="C94" s="15" t="s">
        <v>266</v>
      </c>
      <c r="D94" s="13" t="s">
        <v>36</v>
      </c>
      <c r="E94" s="13" t="s">
        <v>43</v>
      </c>
      <c r="F94" s="13" t="s">
        <v>43</v>
      </c>
      <c r="G94" s="13" t="s">
        <v>43</v>
      </c>
      <c r="H94" s="13" t="s">
        <v>152</v>
      </c>
      <c r="I94" s="13" t="s">
        <v>117</v>
      </c>
      <c r="J94" s="13"/>
      <c r="K94" s="13"/>
      <c r="L94" s="13"/>
      <c r="M94" s="13" t="s">
        <v>38</v>
      </c>
      <c r="N94" s="13" t="s">
        <v>39</v>
      </c>
      <c r="O94" s="13" t="s">
        <v>40</v>
      </c>
      <c r="P94" s="14" t="s">
        <v>267</v>
      </c>
      <c r="Q94" s="16">
        <v>20136672718</v>
      </c>
      <c r="R94" s="16">
        <v>1549372170</v>
      </c>
      <c r="S94" s="16">
        <v>574343052</v>
      </c>
      <c r="T94" s="16">
        <v>21111701836</v>
      </c>
      <c r="U94" s="16">
        <v>0</v>
      </c>
      <c r="V94" s="16">
        <v>20057746582.98</v>
      </c>
      <c r="W94" s="16">
        <v>1053955253.02</v>
      </c>
      <c r="X94" s="16">
        <v>19659847475.98</v>
      </c>
      <c r="Y94" s="16">
        <v>10660272322.35</v>
      </c>
      <c r="Z94" s="16">
        <v>10660272322.35</v>
      </c>
      <c r="AA94" s="16">
        <v>10660272322.35</v>
      </c>
    </row>
    <row r="95" spans="1:27" ht="45" x14ac:dyDescent="0.25">
      <c r="A95" s="13" t="s">
        <v>33</v>
      </c>
      <c r="B95" s="14" t="s">
        <v>34</v>
      </c>
      <c r="C95" s="15" t="s">
        <v>266</v>
      </c>
      <c r="D95" s="13" t="s">
        <v>36</v>
      </c>
      <c r="E95" s="13" t="s">
        <v>43</v>
      </c>
      <c r="F95" s="13" t="s">
        <v>43</v>
      </c>
      <c r="G95" s="13" t="s">
        <v>43</v>
      </c>
      <c r="H95" s="13" t="s">
        <v>152</v>
      </c>
      <c r="I95" s="13" t="s">
        <v>117</v>
      </c>
      <c r="J95" s="13"/>
      <c r="K95" s="13"/>
      <c r="L95" s="13"/>
      <c r="M95" s="13" t="s">
        <v>38</v>
      </c>
      <c r="N95" s="13" t="s">
        <v>52</v>
      </c>
      <c r="O95" s="13" t="s">
        <v>40</v>
      </c>
      <c r="P95" s="14" t="s">
        <v>267</v>
      </c>
      <c r="Q95" s="16">
        <v>0</v>
      </c>
      <c r="R95" s="16">
        <v>4312500</v>
      </c>
      <c r="S95" s="16">
        <v>4312500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</row>
    <row r="96" spans="1:27" ht="56.25" x14ac:dyDescent="0.25">
      <c r="A96" s="13" t="s">
        <v>33</v>
      </c>
      <c r="B96" s="14" t="s">
        <v>34</v>
      </c>
      <c r="C96" s="15" t="s">
        <v>268</v>
      </c>
      <c r="D96" s="13" t="s">
        <v>36</v>
      </c>
      <c r="E96" s="13" t="s">
        <v>43</v>
      </c>
      <c r="F96" s="13" t="s">
        <v>43</v>
      </c>
      <c r="G96" s="13" t="s">
        <v>43</v>
      </c>
      <c r="H96" s="13" t="s">
        <v>152</v>
      </c>
      <c r="I96" s="13" t="s">
        <v>54</v>
      </c>
      <c r="J96" s="13"/>
      <c r="K96" s="13"/>
      <c r="L96" s="13"/>
      <c r="M96" s="13" t="s">
        <v>38</v>
      </c>
      <c r="N96" s="13" t="s">
        <v>39</v>
      </c>
      <c r="O96" s="13" t="s">
        <v>40</v>
      </c>
      <c r="P96" s="14" t="s">
        <v>269</v>
      </c>
      <c r="Q96" s="16">
        <v>114080000</v>
      </c>
      <c r="R96" s="16">
        <v>1230308384</v>
      </c>
      <c r="S96" s="16">
        <v>10000000</v>
      </c>
      <c r="T96" s="16">
        <v>1334388384</v>
      </c>
      <c r="U96" s="16">
        <v>0</v>
      </c>
      <c r="V96" s="16">
        <v>331106689.01999998</v>
      </c>
      <c r="W96" s="16">
        <v>1003281694.98</v>
      </c>
      <c r="X96" s="16">
        <v>331106689.01999998</v>
      </c>
      <c r="Y96" s="16">
        <v>15986800.02</v>
      </c>
      <c r="Z96" s="16">
        <v>15986800.02</v>
      </c>
      <c r="AA96" s="16">
        <v>15986800.02</v>
      </c>
    </row>
    <row r="97" spans="1:27" ht="22.5" x14ac:dyDescent="0.25">
      <c r="A97" s="13" t="s">
        <v>33</v>
      </c>
      <c r="B97" s="14" t="s">
        <v>34</v>
      </c>
      <c r="C97" s="15" t="s">
        <v>270</v>
      </c>
      <c r="D97" s="13" t="s">
        <v>36</v>
      </c>
      <c r="E97" s="13" t="s">
        <v>43</v>
      </c>
      <c r="F97" s="13" t="s">
        <v>43</v>
      </c>
      <c r="G97" s="13" t="s">
        <v>43</v>
      </c>
      <c r="H97" s="13" t="s">
        <v>54</v>
      </c>
      <c r="I97" s="13" t="s">
        <v>72</v>
      </c>
      <c r="J97" s="13"/>
      <c r="K97" s="13"/>
      <c r="L97" s="13"/>
      <c r="M97" s="13" t="s">
        <v>38</v>
      </c>
      <c r="N97" s="13" t="s">
        <v>39</v>
      </c>
      <c r="O97" s="13" t="s">
        <v>40</v>
      </c>
      <c r="P97" s="14" t="s">
        <v>271</v>
      </c>
      <c r="Q97" s="16">
        <v>268500000</v>
      </c>
      <c r="R97" s="16">
        <v>0</v>
      </c>
      <c r="S97" s="16">
        <v>80000000</v>
      </c>
      <c r="T97" s="16">
        <v>188500000</v>
      </c>
      <c r="U97" s="16">
        <v>0</v>
      </c>
      <c r="V97" s="16">
        <v>188500000</v>
      </c>
      <c r="W97" s="16">
        <v>0</v>
      </c>
      <c r="X97" s="16">
        <v>88500000</v>
      </c>
      <c r="Y97" s="16">
        <v>4360000</v>
      </c>
      <c r="Z97" s="16">
        <v>4360000</v>
      </c>
      <c r="AA97" s="16">
        <v>4360000</v>
      </c>
    </row>
    <row r="98" spans="1:27" ht="33.75" x14ac:dyDescent="0.25">
      <c r="A98" s="13" t="s">
        <v>33</v>
      </c>
      <c r="B98" s="14" t="s">
        <v>34</v>
      </c>
      <c r="C98" s="15" t="s">
        <v>272</v>
      </c>
      <c r="D98" s="13" t="s">
        <v>36</v>
      </c>
      <c r="E98" s="13" t="s">
        <v>43</v>
      </c>
      <c r="F98" s="13" t="s">
        <v>43</v>
      </c>
      <c r="G98" s="13" t="s">
        <v>43</v>
      </c>
      <c r="H98" s="13" t="s">
        <v>54</v>
      </c>
      <c r="I98" s="13" t="s">
        <v>127</v>
      </c>
      <c r="J98" s="13"/>
      <c r="K98" s="13"/>
      <c r="L98" s="13"/>
      <c r="M98" s="13" t="s">
        <v>38</v>
      </c>
      <c r="N98" s="13" t="s">
        <v>39</v>
      </c>
      <c r="O98" s="13" t="s">
        <v>40</v>
      </c>
      <c r="P98" s="14" t="s">
        <v>273</v>
      </c>
      <c r="Q98" s="16">
        <v>230000000</v>
      </c>
      <c r="R98" s="16">
        <v>0</v>
      </c>
      <c r="S98" s="16">
        <v>80000000</v>
      </c>
      <c r="T98" s="16">
        <v>150000000</v>
      </c>
      <c r="U98" s="16">
        <v>0</v>
      </c>
      <c r="V98" s="16">
        <v>150000000</v>
      </c>
      <c r="W98" s="16">
        <v>0</v>
      </c>
      <c r="X98" s="16">
        <v>0</v>
      </c>
      <c r="Y98" s="16">
        <v>0</v>
      </c>
      <c r="Z98" s="16">
        <v>0</v>
      </c>
      <c r="AA98" s="16">
        <v>0</v>
      </c>
    </row>
    <row r="99" spans="1:27" ht="56.25" x14ac:dyDescent="0.25">
      <c r="A99" s="13" t="s">
        <v>33</v>
      </c>
      <c r="B99" s="14" t="s">
        <v>34</v>
      </c>
      <c r="C99" s="15" t="s">
        <v>274</v>
      </c>
      <c r="D99" s="13" t="s">
        <v>36</v>
      </c>
      <c r="E99" s="13" t="s">
        <v>43</v>
      </c>
      <c r="F99" s="13" t="s">
        <v>43</v>
      </c>
      <c r="G99" s="13" t="s">
        <v>43</v>
      </c>
      <c r="H99" s="13" t="s">
        <v>54</v>
      </c>
      <c r="I99" s="13" t="s">
        <v>108</v>
      </c>
      <c r="J99" s="13"/>
      <c r="K99" s="13"/>
      <c r="L99" s="13"/>
      <c r="M99" s="13" t="s">
        <v>38</v>
      </c>
      <c r="N99" s="13" t="s">
        <v>39</v>
      </c>
      <c r="O99" s="13" t="s">
        <v>40</v>
      </c>
      <c r="P99" s="14" t="s">
        <v>275</v>
      </c>
      <c r="Q99" s="16">
        <v>2063591575</v>
      </c>
      <c r="R99" s="16">
        <v>269727588</v>
      </c>
      <c r="S99" s="16">
        <v>365990000</v>
      </c>
      <c r="T99" s="16">
        <v>1967329163</v>
      </c>
      <c r="U99" s="16">
        <v>0</v>
      </c>
      <c r="V99" s="16">
        <v>1947785175</v>
      </c>
      <c r="W99" s="16">
        <v>19543988</v>
      </c>
      <c r="X99" s="16">
        <v>1830570970</v>
      </c>
      <c r="Y99" s="16">
        <v>1115215136.3699999</v>
      </c>
      <c r="Z99" s="16">
        <v>1115215136.3699999</v>
      </c>
      <c r="AA99" s="16">
        <v>1115215136.3699999</v>
      </c>
    </row>
    <row r="100" spans="1:27" ht="56.25" x14ac:dyDescent="0.25">
      <c r="A100" s="13" t="s">
        <v>33</v>
      </c>
      <c r="B100" s="14" t="s">
        <v>34</v>
      </c>
      <c r="C100" s="15" t="s">
        <v>274</v>
      </c>
      <c r="D100" s="13" t="s">
        <v>36</v>
      </c>
      <c r="E100" s="13" t="s">
        <v>43</v>
      </c>
      <c r="F100" s="13" t="s">
        <v>43</v>
      </c>
      <c r="G100" s="13" t="s">
        <v>43</v>
      </c>
      <c r="H100" s="13" t="s">
        <v>54</v>
      </c>
      <c r="I100" s="13" t="s">
        <v>108</v>
      </c>
      <c r="J100" s="13"/>
      <c r="K100" s="13"/>
      <c r="L100" s="13"/>
      <c r="M100" s="13" t="s">
        <v>38</v>
      </c>
      <c r="N100" s="13" t="s">
        <v>52</v>
      </c>
      <c r="O100" s="13" t="s">
        <v>40</v>
      </c>
      <c r="P100" s="14" t="s">
        <v>275</v>
      </c>
      <c r="Q100" s="16">
        <v>2647801000</v>
      </c>
      <c r="R100" s="16">
        <v>0</v>
      </c>
      <c r="S100" s="16">
        <v>0</v>
      </c>
      <c r="T100" s="16">
        <v>2647801000</v>
      </c>
      <c r="U100" s="16">
        <v>0</v>
      </c>
      <c r="V100" s="16">
        <v>1728973344</v>
      </c>
      <c r="W100" s="16">
        <v>918827656</v>
      </c>
      <c r="X100" s="16">
        <v>780719308</v>
      </c>
      <c r="Y100" s="16">
        <v>779586082</v>
      </c>
      <c r="Z100" s="16">
        <v>779586082</v>
      </c>
      <c r="AA100" s="16">
        <v>779586082</v>
      </c>
    </row>
    <row r="101" spans="1:27" ht="22.5" x14ac:dyDescent="0.25">
      <c r="A101" s="13" t="s">
        <v>33</v>
      </c>
      <c r="B101" s="14" t="s">
        <v>34</v>
      </c>
      <c r="C101" s="15" t="s">
        <v>276</v>
      </c>
      <c r="D101" s="13" t="s">
        <v>36</v>
      </c>
      <c r="E101" s="13" t="s">
        <v>43</v>
      </c>
      <c r="F101" s="13" t="s">
        <v>43</v>
      </c>
      <c r="G101" s="13" t="s">
        <v>43</v>
      </c>
      <c r="H101" s="13" t="s">
        <v>54</v>
      </c>
      <c r="I101" s="13" t="s">
        <v>111</v>
      </c>
      <c r="J101" s="13"/>
      <c r="K101" s="13"/>
      <c r="L101" s="13"/>
      <c r="M101" s="13" t="s">
        <v>38</v>
      </c>
      <c r="N101" s="13" t="s">
        <v>39</v>
      </c>
      <c r="O101" s="13" t="s">
        <v>40</v>
      </c>
      <c r="P101" s="14" t="s">
        <v>277</v>
      </c>
      <c r="Q101" s="16">
        <v>0</v>
      </c>
      <c r="R101" s="16">
        <v>30072000</v>
      </c>
      <c r="S101" s="16">
        <v>0</v>
      </c>
      <c r="T101" s="16">
        <v>30072000</v>
      </c>
      <c r="U101" s="16">
        <v>0</v>
      </c>
      <c r="V101" s="16">
        <v>0</v>
      </c>
      <c r="W101" s="16">
        <v>30072000</v>
      </c>
      <c r="X101" s="16">
        <v>0</v>
      </c>
      <c r="Y101" s="16">
        <v>0</v>
      </c>
      <c r="Z101" s="16">
        <v>0</v>
      </c>
      <c r="AA101" s="16">
        <v>0</v>
      </c>
    </row>
    <row r="102" spans="1:27" ht="22.5" x14ac:dyDescent="0.25">
      <c r="A102" s="13" t="s">
        <v>33</v>
      </c>
      <c r="B102" s="14" t="s">
        <v>34</v>
      </c>
      <c r="C102" s="15" t="s">
        <v>278</v>
      </c>
      <c r="D102" s="13" t="s">
        <v>36</v>
      </c>
      <c r="E102" s="13" t="s">
        <v>43</v>
      </c>
      <c r="F102" s="13" t="s">
        <v>43</v>
      </c>
      <c r="G102" s="13" t="s">
        <v>43</v>
      </c>
      <c r="H102" s="13" t="s">
        <v>54</v>
      </c>
      <c r="I102" s="13" t="s">
        <v>114</v>
      </c>
      <c r="J102" s="13"/>
      <c r="K102" s="13"/>
      <c r="L102" s="13"/>
      <c r="M102" s="13" t="s">
        <v>38</v>
      </c>
      <c r="N102" s="13" t="s">
        <v>39</v>
      </c>
      <c r="O102" s="13" t="s">
        <v>40</v>
      </c>
      <c r="P102" s="14" t="s">
        <v>279</v>
      </c>
      <c r="Q102" s="16">
        <v>1416649999</v>
      </c>
      <c r="R102" s="16">
        <v>460000000</v>
      </c>
      <c r="S102" s="16">
        <v>11621300</v>
      </c>
      <c r="T102" s="16">
        <v>1865028699</v>
      </c>
      <c r="U102" s="16">
        <v>0</v>
      </c>
      <c r="V102" s="16">
        <v>1834278695</v>
      </c>
      <c r="W102" s="16">
        <v>30750004</v>
      </c>
      <c r="X102" s="16">
        <v>1176278695</v>
      </c>
      <c r="Y102" s="16">
        <v>433241613</v>
      </c>
      <c r="Z102" s="16">
        <v>433241613</v>
      </c>
      <c r="AA102" s="16">
        <v>433241613</v>
      </c>
    </row>
    <row r="103" spans="1:27" ht="22.5" x14ac:dyDescent="0.25">
      <c r="A103" s="13" t="s">
        <v>33</v>
      </c>
      <c r="B103" s="14" t="s">
        <v>34</v>
      </c>
      <c r="C103" s="15" t="s">
        <v>278</v>
      </c>
      <c r="D103" s="13" t="s">
        <v>36</v>
      </c>
      <c r="E103" s="13" t="s">
        <v>43</v>
      </c>
      <c r="F103" s="13" t="s">
        <v>43</v>
      </c>
      <c r="G103" s="13" t="s">
        <v>43</v>
      </c>
      <c r="H103" s="13" t="s">
        <v>54</v>
      </c>
      <c r="I103" s="13" t="s">
        <v>114</v>
      </c>
      <c r="J103" s="13"/>
      <c r="K103" s="13"/>
      <c r="L103" s="13"/>
      <c r="M103" s="13" t="s">
        <v>38</v>
      </c>
      <c r="N103" s="13" t="s">
        <v>52</v>
      </c>
      <c r="O103" s="13" t="s">
        <v>40</v>
      </c>
      <c r="P103" s="14" t="s">
        <v>279</v>
      </c>
      <c r="Q103" s="16">
        <v>0</v>
      </c>
      <c r="R103" s="16">
        <v>1100000000</v>
      </c>
      <c r="S103" s="16">
        <v>600675000</v>
      </c>
      <c r="T103" s="16">
        <v>499325000</v>
      </c>
      <c r="U103" s="16">
        <v>0</v>
      </c>
      <c r="V103" s="16">
        <v>469325000</v>
      </c>
      <c r="W103" s="16">
        <v>30000000</v>
      </c>
      <c r="X103" s="16">
        <v>406447500</v>
      </c>
      <c r="Y103" s="16">
        <v>0</v>
      </c>
      <c r="Z103" s="16">
        <v>0</v>
      </c>
      <c r="AA103" s="16">
        <v>0</v>
      </c>
    </row>
    <row r="104" spans="1:27" ht="22.5" x14ac:dyDescent="0.25">
      <c r="A104" s="13" t="s">
        <v>33</v>
      </c>
      <c r="B104" s="14" t="s">
        <v>34</v>
      </c>
      <c r="C104" s="15" t="s">
        <v>280</v>
      </c>
      <c r="D104" s="13" t="s">
        <v>36</v>
      </c>
      <c r="E104" s="13" t="s">
        <v>43</v>
      </c>
      <c r="F104" s="13" t="s">
        <v>43</v>
      </c>
      <c r="G104" s="13" t="s">
        <v>43</v>
      </c>
      <c r="H104" s="13" t="s">
        <v>54</v>
      </c>
      <c r="I104" s="13" t="s">
        <v>117</v>
      </c>
      <c r="J104" s="13"/>
      <c r="K104" s="13"/>
      <c r="L104" s="13"/>
      <c r="M104" s="13" t="s">
        <v>38</v>
      </c>
      <c r="N104" s="13" t="s">
        <v>39</v>
      </c>
      <c r="O104" s="13" t="s">
        <v>40</v>
      </c>
      <c r="P104" s="14" t="s">
        <v>281</v>
      </c>
      <c r="Q104" s="16">
        <v>7000000</v>
      </c>
      <c r="R104" s="16">
        <v>5000000</v>
      </c>
      <c r="S104" s="16">
        <v>0</v>
      </c>
      <c r="T104" s="16">
        <v>12000000</v>
      </c>
      <c r="U104" s="16">
        <v>0</v>
      </c>
      <c r="V104" s="16">
        <v>9858230.0700000003</v>
      </c>
      <c r="W104" s="16">
        <v>2141769.9300000002</v>
      </c>
      <c r="X104" s="16">
        <v>9858230.0700000003</v>
      </c>
      <c r="Y104" s="16">
        <v>9858230.0700000003</v>
      </c>
      <c r="Z104" s="16">
        <v>9858230.0700000003</v>
      </c>
      <c r="AA104" s="16">
        <v>9858230.0700000003</v>
      </c>
    </row>
    <row r="105" spans="1:27" ht="22.5" x14ac:dyDescent="0.25">
      <c r="A105" s="13" t="s">
        <v>33</v>
      </c>
      <c r="B105" s="14" t="s">
        <v>34</v>
      </c>
      <c r="C105" s="15" t="s">
        <v>282</v>
      </c>
      <c r="D105" s="13" t="s">
        <v>36</v>
      </c>
      <c r="E105" s="13" t="s">
        <v>43</v>
      </c>
      <c r="F105" s="13" t="s">
        <v>43</v>
      </c>
      <c r="G105" s="13" t="s">
        <v>43</v>
      </c>
      <c r="H105" s="13" t="s">
        <v>122</v>
      </c>
      <c r="I105" s="13"/>
      <c r="J105" s="13"/>
      <c r="K105" s="13"/>
      <c r="L105" s="13"/>
      <c r="M105" s="13" t="s">
        <v>38</v>
      </c>
      <c r="N105" s="13" t="s">
        <v>39</v>
      </c>
      <c r="O105" s="13" t="s">
        <v>40</v>
      </c>
      <c r="P105" s="14" t="s">
        <v>283</v>
      </c>
      <c r="Q105" s="16">
        <v>5998414636</v>
      </c>
      <c r="R105" s="16">
        <v>10745972622</v>
      </c>
      <c r="S105" s="16">
        <v>508474259</v>
      </c>
      <c r="T105" s="16">
        <v>16235912999</v>
      </c>
      <c r="U105" s="16">
        <v>0</v>
      </c>
      <c r="V105" s="16">
        <v>14200602395</v>
      </c>
      <c r="W105" s="16">
        <v>2035310604</v>
      </c>
      <c r="X105" s="16">
        <v>12273432046</v>
      </c>
      <c r="Y105" s="16">
        <v>12127599935</v>
      </c>
      <c r="Z105" s="16">
        <v>12124589193</v>
      </c>
      <c r="AA105" s="16">
        <v>12124589193</v>
      </c>
    </row>
    <row r="106" spans="1:27" ht="22.5" x14ac:dyDescent="0.25">
      <c r="A106" s="13" t="s">
        <v>33</v>
      </c>
      <c r="B106" s="14" t="s">
        <v>34</v>
      </c>
      <c r="C106" s="15" t="s">
        <v>282</v>
      </c>
      <c r="D106" s="13" t="s">
        <v>36</v>
      </c>
      <c r="E106" s="13" t="s">
        <v>43</v>
      </c>
      <c r="F106" s="13" t="s">
        <v>43</v>
      </c>
      <c r="G106" s="13" t="s">
        <v>43</v>
      </c>
      <c r="H106" s="13" t="s">
        <v>122</v>
      </c>
      <c r="I106" s="13"/>
      <c r="J106" s="13"/>
      <c r="K106" s="13"/>
      <c r="L106" s="13"/>
      <c r="M106" s="13" t="s">
        <v>38</v>
      </c>
      <c r="N106" s="13" t="s">
        <v>52</v>
      </c>
      <c r="O106" s="13" t="s">
        <v>40</v>
      </c>
      <c r="P106" s="14" t="s">
        <v>283</v>
      </c>
      <c r="Q106" s="16">
        <v>8406309000</v>
      </c>
      <c r="R106" s="16">
        <v>1827405580</v>
      </c>
      <c r="S106" s="16">
        <v>550000000</v>
      </c>
      <c r="T106" s="16">
        <v>9683714580</v>
      </c>
      <c r="U106" s="16">
        <v>0</v>
      </c>
      <c r="V106" s="16">
        <v>9635309000</v>
      </c>
      <c r="W106" s="16">
        <v>48405580</v>
      </c>
      <c r="X106" s="16">
        <v>7629582725</v>
      </c>
      <c r="Y106" s="16">
        <v>7457448632</v>
      </c>
      <c r="Z106" s="16">
        <v>7453036050</v>
      </c>
      <c r="AA106" s="16">
        <v>7453036050</v>
      </c>
    </row>
    <row r="107" spans="1:27" ht="22.5" x14ac:dyDescent="0.25">
      <c r="A107" s="13" t="s">
        <v>33</v>
      </c>
      <c r="B107" s="14" t="s">
        <v>34</v>
      </c>
      <c r="C107" s="15" t="s">
        <v>284</v>
      </c>
      <c r="D107" s="13" t="s">
        <v>36</v>
      </c>
      <c r="E107" s="13" t="s">
        <v>43</v>
      </c>
      <c r="F107" s="13" t="s">
        <v>43</v>
      </c>
      <c r="G107" s="13" t="s">
        <v>63</v>
      </c>
      <c r="H107" s="13"/>
      <c r="I107" s="13"/>
      <c r="J107" s="13"/>
      <c r="K107" s="13"/>
      <c r="L107" s="13"/>
      <c r="M107" s="13" t="s">
        <v>38</v>
      </c>
      <c r="N107" s="13" t="s">
        <v>39</v>
      </c>
      <c r="O107" s="13" t="s">
        <v>40</v>
      </c>
      <c r="P107" s="14" t="s">
        <v>285</v>
      </c>
      <c r="Q107" s="16">
        <v>12040707095</v>
      </c>
      <c r="R107" s="16">
        <v>96300000</v>
      </c>
      <c r="S107" s="16">
        <v>80746367</v>
      </c>
      <c r="T107" s="16">
        <v>12056260728</v>
      </c>
      <c r="U107" s="16">
        <v>0</v>
      </c>
      <c r="V107" s="16">
        <v>12039211334</v>
      </c>
      <c r="W107" s="16">
        <v>17049394</v>
      </c>
      <c r="X107" s="16">
        <v>10299088166</v>
      </c>
      <c r="Y107" s="16">
        <v>9823003519.2399998</v>
      </c>
      <c r="Z107" s="16">
        <v>9823003519.2399998</v>
      </c>
      <c r="AA107" s="16">
        <v>9823003519.2399998</v>
      </c>
    </row>
    <row r="108" spans="1:27" ht="22.5" x14ac:dyDescent="0.25">
      <c r="A108" s="13" t="s">
        <v>33</v>
      </c>
      <c r="B108" s="14" t="s">
        <v>34</v>
      </c>
      <c r="C108" s="15" t="s">
        <v>284</v>
      </c>
      <c r="D108" s="13" t="s">
        <v>36</v>
      </c>
      <c r="E108" s="13" t="s">
        <v>43</v>
      </c>
      <c r="F108" s="13" t="s">
        <v>43</v>
      </c>
      <c r="G108" s="13" t="s">
        <v>63</v>
      </c>
      <c r="H108" s="13"/>
      <c r="I108" s="13"/>
      <c r="J108" s="13"/>
      <c r="K108" s="13"/>
      <c r="L108" s="13"/>
      <c r="M108" s="13" t="s">
        <v>38</v>
      </c>
      <c r="N108" s="13" t="s">
        <v>52</v>
      </c>
      <c r="O108" s="13" t="s">
        <v>40</v>
      </c>
      <c r="P108" s="14" t="s">
        <v>285</v>
      </c>
      <c r="Q108" s="16">
        <v>7811120000</v>
      </c>
      <c r="R108" s="16">
        <v>0</v>
      </c>
      <c r="S108" s="16">
        <v>53000000</v>
      </c>
      <c r="T108" s="16">
        <v>7758120000</v>
      </c>
      <c r="U108" s="16">
        <v>0</v>
      </c>
      <c r="V108" s="16">
        <v>4312140000</v>
      </c>
      <c r="W108" s="16">
        <v>3445980000</v>
      </c>
      <c r="X108" s="16">
        <v>4312140000</v>
      </c>
      <c r="Y108" s="16">
        <v>4312140000</v>
      </c>
      <c r="Z108" s="16">
        <v>4312140000</v>
      </c>
      <c r="AA108" s="16">
        <v>4312140000</v>
      </c>
    </row>
    <row r="109" spans="1:27" ht="22.5" x14ac:dyDescent="0.25">
      <c r="A109" s="13" t="s">
        <v>33</v>
      </c>
      <c r="B109" s="14" t="s">
        <v>34</v>
      </c>
      <c r="C109" s="15" t="s">
        <v>286</v>
      </c>
      <c r="D109" s="13" t="s">
        <v>36</v>
      </c>
      <c r="E109" s="13" t="s">
        <v>46</v>
      </c>
      <c r="F109" s="13" t="s">
        <v>63</v>
      </c>
      <c r="G109" s="13" t="s">
        <v>43</v>
      </c>
      <c r="H109" s="13" t="s">
        <v>64</v>
      </c>
      <c r="I109" s="13" t="s">
        <v>72</v>
      </c>
      <c r="J109" s="13"/>
      <c r="K109" s="13"/>
      <c r="L109" s="13"/>
      <c r="M109" s="13" t="s">
        <v>38</v>
      </c>
      <c r="N109" s="13" t="s">
        <v>39</v>
      </c>
      <c r="O109" s="13" t="s">
        <v>40</v>
      </c>
      <c r="P109" s="14" t="s">
        <v>287</v>
      </c>
      <c r="Q109" s="16">
        <v>129200000</v>
      </c>
      <c r="R109" s="16">
        <v>0</v>
      </c>
      <c r="S109" s="16">
        <v>0</v>
      </c>
      <c r="T109" s="16">
        <v>129200000</v>
      </c>
      <c r="U109" s="16">
        <v>0</v>
      </c>
      <c r="V109" s="16">
        <v>79185849</v>
      </c>
      <c r="W109" s="16">
        <v>50014151</v>
      </c>
      <c r="X109" s="16">
        <v>79185849</v>
      </c>
      <c r="Y109" s="16">
        <v>79185849</v>
      </c>
      <c r="Z109" s="16">
        <v>79185849</v>
      </c>
      <c r="AA109" s="16">
        <v>79185849</v>
      </c>
    </row>
    <row r="110" spans="1:27" ht="22.5" x14ac:dyDescent="0.25">
      <c r="A110" s="13" t="s">
        <v>33</v>
      </c>
      <c r="B110" s="14" t="s">
        <v>34</v>
      </c>
      <c r="C110" s="15" t="s">
        <v>288</v>
      </c>
      <c r="D110" s="13" t="s">
        <v>36</v>
      </c>
      <c r="E110" s="13" t="s">
        <v>46</v>
      </c>
      <c r="F110" s="13" t="s">
        <v>63</v>
      </c>
      <c r="G110" s="13" t="s">
        <v>43</v>
      </c>
      <c r="H110" s="13" t="s">
        <v>67</v>
      </c>
      <c r="I110" s="13" t="s">
        <v>64</v>
      </c>
      <c r="J110" s="13"/>
      <c r="K110" s="13"/>
      <c r="L110" s="13"/>
      <c r="M110" s="13" t="s">
        <v>38</v>
      </c>
      <c r="N110" s="13" t="s">
        <v>39</v>
      </c>
      <c r="O110" s="13" t="s">
        <v>40</v>
      </c>
      <c r="P110" s="14" t="s">
        <v>289</v>
      </c>
      <c r="Q110" s="16">
        <v>6901000000</v>
      </c>
      <c r="R110" s="16">
        <v>0</v>
      </c>
      <c r="S110" s="16">
        <v>0</v>
      </c>
      <c r="T110" s="16">
        <v>6901000000</v>
      </c>
      <c r="U110" s="16">
        <v>0</v>
      </c>
      <c r="V110" s="16">
        <v>6901000000</v>
      </c>
      <c r="W110" s="16">
        <v>0</v>
      </c>
      <c r="X110" s="16">
        <v>5153751395</v>
      </c>
      <c r="Y110" s="16">
        <v>4668859089</v>
      </c>
      <c r="Z110" s="16">
        <v>4668859089</v>
      </c>
      <c r="AA110" s="16">
        <v>4668859089</v>
      </c>
    </row>
    <row r="111" spans="1:27" ht="22.5" x14ac:dyDescent="0.25">
      <c r="A111" s="13" t="s">
        <v>33</v>
      </c>
      <c r="B111" s="14" t="s">
        <v>34</v>
      </c>
      <c r="C111" s="15" t="s">
        <v>290</v>
      </c>
      <c r="D111" s="13" t="s">
        <v>36</v>
      </c>
      <c r="E111" s="13" t="s">
        <v>46</v>
      </c>
      <c r="F111" s="13" t="s">
        <v>63</v>
      </c>
      <c r="G111" s="13" t="s">
        <v>43</v>
      </c>
      <c r="H111" s="13" t="s">
        <v>67</v>
      </c>
      <c r="I111" s="13" t="s">
        <v>72</v>
      </c>
      <c r="J111" s="13"/>
      <c r="K111" s="13"/>
      <c r="L111" s="13"/>
      <c r="M111" s="13" t="s">
        <v>38</v>
      </c>
      <c r="N111" s="13" t="s">
        <v>39</v>
      </c>
      <c r="O111" s="13" t="s">
        <v>40</v>
      </c>
      <c r="P111" s="14" t="s">
        <v>291</v>
      </c>
      <c r="Q111" s="16">
        <v>2956900000</v>
      </c>
      <c r="R111" s="16">
        <v>0</v>
      </c>
      <c r="S111" s="16">
        <v>0</v>
      </c>
      <c r="T111" s="16">
        <v>2956900000</v>
      </c>
      <c r="U111" s="16">
        <v>0</v>
      </c>
      <c r="V111" s="16">
        <v>2956900000</v>
      </c>
      <c r="W111" s="16">
        <v>0</v>
      </c>
      <c r="X111" s="16">
        <v>1873292378</v>
      </c>
      <c r="Y111" s="16">
        <v>1740439862</v>
      </c>
      <c r="Z111" s="16">
        <v>1740439862</v>
      </c>
      <c r="AA111" s="16">
        <v>1740439862</v>
      </c>
    </row>
    <row r="112" spans="1:27" ht="22.5" x14ac:dyDescent="0.25">
      <c r="A112" s="13" t="s">
        <v>33</v>
      </c>
      <c r="B112" s="14" t="s">
        <v>34</v>
      </c>
      <c r="C112" s="15" t="s">
        <v>292</v>
      </c>
      <c r="D112" s="13" t="s">
        <v>36</v>
      </c>
      <c r="E112" s="13" t="s">
        <v>77</v>
      </c>
      <c r="F112" s="13" t="s">
        <v>37</v>
      </c>
      <c r="G112" s="13" t="s">
        <v>37</v>
      </c>
      <c r="H112" s="13"/>
      <c r="I112" s="13"/>
      <c r="J112" s="13"/>
      <c r="K112" s="13"/>
      <c r="L112" s="13"/>
      <c r="M112" s="13" t="s">
        <v>38</v>
      </c>
      <c r="N112" s="13" t="s">
        <v>39</v>
      </c>
      <c r="O112" s="13" t="s">
        <v>40</v>
      </c>
      <c r="P112" s="14" t="s">
        <v>293</v>
      </c>
      <c r="Q112" s="16">
        <v>872600030</v>
      </c>
      <c r="R112" s="16">
        <v>249642926</v>
      </c>
      <c r="S112" s="16">
        <v>62882000</v>
      </c>
      <c r="T112" s="16">
        <v>1059360956</v>
      </c>
      <c r="U112" s="16">
        <v>0</v>
      </c>
      <c r="V112" s="16">
        <v>888601369</v>
      </c>
      <c r="W112" s="16">
        <v>170759587</v>
      </c>
      <c r="X112" s="16">
        <v>686550063</v>
      </c>
      <c r="Y112" s="16">
        <v>471706812</v>
      </c>
      <c r="Z112" s="16">
        <v>471706812</v>
      </c>
      <c r="AA112" s="16">
        <v>471706812</v>
      </c>
    </row>
    <row r="113" spans="1:27" ht="22.5" x14ac:dyDescent="0.25">
      <c r="A113" s="13" t="s">
        <v>33</v>
      </c>
      <c r="B113" s="14" t="s">
        <v>34</v>
      </c>
      <c r="C113" s="15" t="s">
        <v>294</v>
      </c>
      <c r="D113" s="13" t="s">
        <v>36</v>
      </c>
      <c r="E113" s="13" t="s">
        <v>77</v>
      </c>
      <c r="F113" s="13" t="s">
        <v>37</v>
      </c>
      <c r="G113" s="13" t="s">
        <v>43</v>
      </c>
      <c r="H113" s="13"/>
      <c r="I113" s="13"/>
      <c r="J113" s="13"/>
      <c r="K113" s="13"/>
      <c r="L113" s="13"/>
      <c r="M113" s="13" t="s">
        <v>38</v>
      </c>
      <c r="N113" s="13" t="s">
        <v>39</v>
      </c>
      <c r="O113" s="13" t="s">
        <v>40</v>
      </c>
      <c r="P113" s="14" t="s">
        <v>295</v>
      </c>
      <c r="Q113" s="16">
        <v>1308899970</v>
      </c>
      <c r="R113" s="16">
        <v>62882000</v>
      </c>
      <c r="S113" s="16">
        <v>249642926</v>
      </c>
      <c r="T113" s="16">
        <v>1122139044</v>
      </c>
      <c r="U113" s="16">
        <v>0</v>
      </c>
      <c r="V113" s="16">
        <v>939194970</v>
      </c>
      <c r="W113" s="16">
        <v>182944074</v>
      </c>
      <c r="X113" s="16">
        <v>588040518</v>
      </c>
      <c r="Y113" s="16">
        <v>585382576</v>
      </c>
      <c r="Z113" s="16">
        <v>585382576</v>
      </c>
      <c r="AA113" s="16">
        <v>585382576</v>
      </c>
    </row>
    <row r="114" spans="1:27" ht="22.5" x14ac:dyDescent="0.25">
      <c r="A114" s="13" t="s">
        <v>33</v>
      </c>
      <c r="B114" s="14" t="s">
        <v>34</v>
      </c>
      <c r="C114" s="15" t="s">
        <v>296</v>
      </c>
      <c r="D114" s="13" t="s">
        <v>36</v>
      </c>
      <c r="E114" s="13" t="s">
        <v>80</v>
      </c>
      <c r="F114" s="13" t="s">
        <v>37</v>
      </c>
      <c r="G114" s="13" t="s">
        <v>43</v>
      </c>
      <c r="H114" s="13" t="s">
        <v>64</v>
      </c>
      <c r="I114" s="13"/>
      <c r="J114" s="13"/>
      <c r="K114" s="13"/>
      <c r="L114" s="13"/>
      <c r="M114" s="13" t="s">
        <v>38</v>
      </c>
      <c r="N114" s="13" t="s">
        <v>39</v>
      </c>
      <c r="O114" s="13" t="s">
        <v>40</v>
      </c>
      <c r="P114" s="14" t="s">
        <v>297</v>
      </c>
      <c r="Q114" s="16">
        <v>3226839083</v>
      </c>
      <c r="R114" s="16">
        <v>0</v>
      </c>
      <c r="S114" s="16">
        <v>0</v>
      </c>
      <c r="T114" s="16">
        <v>3226839083</v>
      </c>
      <c r="U114" s="16">
        <v>0</v>
      </c>
      <c r="V114" s="16">
        <v>2807748451</v>
      </c>
      <c r="W114" s="16">
        <v>419090632</v>
      </c>
      <c r="X114" s="16">
        <v>2616723093</v>
      </c>
      <c r="Y114" s="16">
        <v>2616723093</v>
      </c>
      <c r="Z114" s="16">
        <v>2616723093</v>
      </c>
      <c r="AA114" s="16">
        <v>2616723093</v>
      </c>
    </row>
    <row r="115" spans="1:27" ht="22.5" x14ac:dyDescent="0.25">
      <c r="A115" s="13" t="s">
        <v>33</v>
      </c>
      <c r="B115" s="14" t="s">
        <v>34</v>
      </c>
      <c r="C115" s="15" t="s">
        <v>298</v>
      </c>
      <c r="D115" s="13" t="s">
        <v>36</v>
      </c>
      <c r="E115" s="13" t="s">
        <v>80</v>
      </c>
      <c r="F115" s="13" t="s">
        <v>37</v>
      </c>
      <c r="G115" s="13" t="s">
        <v>43</v>
      </c>
      <c r="H115" s="13" t="s">
        <v>111</v>
      </c>
      <c r="I115" s="13"/>
      <c r="J115" s="13"/>
      <c r="K115" s="13"/>
      <c r="L115" s="13"/>
      <c r="M115" s="13" t="s">
        <v>38</v>
      </c>
      <c r="N115" s="13" t="s">
        <v>39</v>
      </c>
      <c r="O115" s="13" t="s">
        <v>40</v>
      </c>
      <c r="P115" s="14" t="s">
        <v>299</v>
      </c>
      <c r="Q115" s="16">
        <v>13000000</v>
      </c>
      <c r="R115" s="16">
        <v>0</v>
      </c>
      <c r="S115" s="16">
        <v>0</v>
      </c>
      <c r="T115" s="16">
        <v>13000000</v>
      </c>
      <c r="U115" s="16">
        <v>0</v>
      </c>
      <c r="V115" s="16">
        <v>8000000</v>
      </c>
      <c r="W115" s="16">
        <v>5000000</v>
      </c>
      <c r="X115" s="16">
        <v>0</v>
      </c>
      <c r="Y115" s="16">
        <v>0</v>
      </c>
      <c r="Z115" s="16">
        <v>0</v>
      </c>
      <c r="AA115" s="16">
        <v>0</v>
      </c>
    </row>
    <row r="116" spans="1:27" ht="22.5" x14ac:dyDescent="0.25">
      <c r="A116" s="13" t="s">
        <v>33</v>
      </c>
      <c r="B116" s="14" t="s">
        <v>34</v>
      </c>
      <c r="C116" s="15" t="s">
        <v>300</v>
      </c>
      <c r="D116" s="13" t="s">
        <v>36</v>
      </c>
      <c r="E116" s="13" t="s">
        <v>80</v>
      </c>
      <c r="F116" s="13" t="s">
        <v>37</v>
      </c>
      <c r="G116" s="13" t="s">
        <v>43</v>
      </c>
      <c r="H116" s="13" t="s">
        <v>114</v>
      </c>
      <c r="I116" s="13"/>
      <c r="J116" s="13"/>
      <c r="K116" s="13"/>
      <c r="L116" s="13"/>
      <c r="M116" s="13" t="s">
        <v>38</v>
      </c>
      <c r="N116" s="13" t="s">
        <v>39</v>
      </c>
      <c r="O116" s="13" t="s">
        <v>40</v>
      </c>
      <c r="P116" s="14" t="s">
        <v>301</v>
      </c>
      <c r="Q116" s="16">
        <v>484622645</v>
      </c>
      <c r="R116" s="16">
        <v>559538272</v>
      </c>
      <c r="S116" s="16">
        <v>0</v>
      </c>
      <c r="T116" s="16">
        <v>1044160917</v>
      </c>
      <c r="U116" s="16">
        <v>0</v>
      </c>
      <c r="V116" s="16">
        <v>341707642</v>
      </c>
      <c r="W116" s="16">
        <v>702453275</v>
      </c>
      <c r="X116" s="16">
        <v>193307480</v>
      </c>
      <c r="Y116" s="16">
        <v>193307480</v>
      </c>
      <c r="Z116" s="16">
        <v>193307480</v>
      </c>
      <c r="AA116" s="16">
        <v>193307480</v>
      </c>
    </row>
    <row r="117" spans="1:27" ht="22.5" x14ac:dyDescent="0.25">
      <c r="A117" s="13" t="s">
        <v>33</v>
      </c>
      <c r="B117" s="14" t="s">
        <v>34</v>
      </c>
      <c r="C117" s="15" t="s">
        <v>302</v>
      </c>
      <c r="D117" s="13" t="s">
        <v>36</v>
      </c>
      <c r="E117" s="13" t="s">
        <v>80</v>
      </c>
      <c r="F117" s="13" t="s">
        <v>88</v>
      </c>
      <c r="G117" s="13" t="s">
        <v>37</v>
      </c>
      <c r="H117" s="13" t="s">
        <v>127</v>
      </c>
      <c r="I117" s="13"/>
      <c r="J117" s="13"/>
      <c r="K117" s="13"/>
      <c r="L117" s="13"/>
      <c r="M117" s="13" t="s">
        <v>38</v>
      </c>
      <c r="N117" s="13" t="s">
        <v>39</v>
      </c>
      <c r="O117" s="13" t="s">
        <v>40</v>
      </c>
      <c r="P117" s="14" t="s">
        <v>303</v>
      </c>
      <c r="Q117" s="16">
        <v>5000000</v>
      </c>
      <c r="R117" s="16">
        <v>46500000</v>
      </c>
      <c r="S117" s="16">
        <v>0</v>
      </c>
      <c r="T117" s="16">
        <v>51500000</v>
      </c>
      <c r="U117" s="16">
        <v>0</v>
      </c>
      <c r="V117" s="16">
        <v>1755606</v>
      </c>
      <c r="W117" s="16">
        <v>49744394</v>
      </c>
      <c r="X117" s="16">
        <v>1755606</v>
      </c>
      <c r="Y117" s="16">
        <v>1755606</v>
      </c>
      <c r="Z117" s="16">
        <v>1755606</v>
      </c>
      <c r="AA117" s="16">
        <v>1755606</v>
      </c>
    </row>
    <row r="118" spans="1:27" ht="101.25" x14ac:dyDescent="0.25">
      <c r="A118" s="13" t="s">
        <v>33</v>
      </c>
      <c r="B118" s="14" t="s">
        <v>34</v>
      </c>
      <c r="C118" s="15" t="s">
        <v>304</v>
      </c>
      <c r="D118" s="13" t="s">
        <v>91</v>
      </c>
      <c r="E118" s="13" t="s">
        <v>92</v>
      </c>
      <c r="F118" s="13" t="s">
        <v>93</v>
      </c>
      <c r="G118" s="13" t="s">
        <v>94</v>
      </c>
      <c r="H118" s="13" t="s">
        <v>305</v>
      </c>
      <c r="I118" s="13" t="s">
        <v>306</v>
      </c>
      <c r="J118" s="13" t="s">
        <v>43</v>
      </c>
      <c r="K118" s="13"/>
      <c r="L118" s="13"/>
      <c r="M118" s="13" t="s">
        <v>38</v>
      </c>
      <c r="N118" s="13" t="s">
        <v>52</v>
      </c>
      <c r="O118" s="13" t="s">
        <v>40</v>
      </c>
      <c r="P118" s="14" t="s">
        <v>307</v>
      </c>
      <c r="Q118" s="16">
        <v>2000000000</v>
      </c>
      <c r="R118" s="16">
        <v>0</v>
      </c>
      <c r="S118" s="16">
        <v>0</v>
      </c>
      <c r="T118" s="16">
        <v>2000000000</v>
      </c>
      <c r="U118" s="16">
        <v>0</v>
      </c>
      <c r="V118" s="16">
        <v>2000000000</v>
      </c>
      <c r="W118" s="16">
        <v>0</v>
      </c>
      <c r="X118" s="16">
        <v>2000000000</v>
      </c>
      <c r="Y118" s="16">
        <v>728285712</v>
      </c>
      <c r="Z118" s="16">
        <v>728285712</v>
      </c>
      <c r="AA118" s="16">
        <v>728285712</v>
      </c>
    </row>
    <row r="119" spans="1:27" ht="101.25" x14ac:dyDescent="0.25">
      <c r="A119" s="13" t="s">
        <v>33</v>
      </c>
      <c r="B119" s="14" t="s">
        <v>34</v>
      </c>
      <c r="C119" s="15" t="s">
        <v>304</v>
      </c>
      <c r="D119" s="13" t="s">
        <v>91</v>
      </c>
      <c r="E119" s="13" t="s">
        <v>92</v>
      </c>
      <c r="F119" s="13" t="s">
        <v>93</v>
      </c>
      <c r="G119" s="13" t="s">
        <v>94</v>
      </c>
      <c r="H119" s="13" t="s">
        <v>305</v>
      </c>
      <c r="I119" s="13" t="s">
        <v>306</v>
      </c>
      <c r="J119" s="13" t="s">
        <v>43</v>
      </c>
      <c r="K119" s="13"/>
      <c r="L119" s="13"/>
      <c r="M119" s="13" t="s">
        <v>38</v>
      </c>
      <c r="N119" s="13" t="s">
        <v>96</v>
      </c>
      <c r="O119" s="13" t="s">
        <v>40</v>
      </c>
      <c r="P119" s="14" t="s">
        <v>307</v>
      </c>
      <c r="Q119" s="16">
        <v>5736023639</v>
      </c>
      <c r="R119" s="16">
        <v>0</v>
      </c>
      <c r="S119" s="16">
        <v>0</v>
      </c>
      <c r="T119" s="16">
        <v>5736023639</v>
      </c>
      <c r="U119" s="16">
        <v>0</v>
      </c>
      <c r="V119" s="16">
        <v>5656938191</v>
      </c>
      <c r="W119" s="16">
        <v>79085448</v>
      </c>
      <c r="X119" s="16">
        <v>5348173799</v>
      </c>
      <c r="Y119" s="16">
        <v>453154848.50999999</v>
      </c>
      <c r="Z119" s="16">
        <v>453154848.50999999</v>
      </c>
      <c r="AA119" s="16">
        <v>453154848.50999999</v>
      </c>
    </row>
    <row r="120" spans="1:27" ht="101.25" x14ac:dyDescent="0.25">
      <c r="A120" s="13" t="s">
        <v>33</v>
      </c>
      <c r="B120" s="14" t="s">
        <v>34</v>
      </c>
      <c r="C120" s="15" t="s">
        <v>308</v>
      </c>
      <c r="D120" s="13" t="s">
        <v>91</v>
      </c>
      <c r="E120" s="13" t="s">
        <v>92</v>
      </c>
      <c r="F120" s="13" t="s">
        <v>93</v>
      </c>
      <c r="G120" s="13" t="s">
        <v>52</v>
      </c>
      <c r="H120" s="13" t="s">
        <v>305</v>
      </c>
      <c r="I120" s="13" t="s">
        <v>309</v>
      </c>
      <c r="J120" s="13" t="s">
        <v>43</v>
      </c>
      <c r="K120" s="13"/>
      <c r="L120" s="13"/>
      <c r="M120" s="13" t="s">
        <v>38</v>
      </c>
      <c r="N120" s="13" t="s">
        <v>96</v>
      </c>
      <c r="O120" s="13" t="s">
        <v>40</v>
      </c>
      <c r="P120" s="14" t="s">
        <v>310</v>
      </c>
      <c r="Q120" s="16">
        <v>0</v>
      </c>
      <c r="R120" s="16">
        <v>1148262654</v>
      </c>
      <c r="S120" s="16">
        <v>0</v>
      </c>
      <c r="T120" s="16">
        <v>1148262654</v>
      </c>
      <c r="U120" s="16">
        <v>0</v>
      </c>
      <c r="V120" s="16">
        <v>784786912</v>
      </c>
      <c r="W120" s="16">
        <v>363475742</v>
      </c>
      <c r="X120" s="16">
        <v>784786912</v>
      </c>
      <c r="Y120" s="16">
        <v>0</v>
      </c>
      <c r="Z120" s="16">
        <v>0</v>
      </c>
      <c r="AA120" s="16">
        <v>0</v>
      </c>
    </row>
    <row r="121" spans="1:27" ht="90" x14ac:dyDescent="0.25">
      <c r="A121" s="13" t="s">
        <v>33</v>
      </c>
      <c r="B121" s="14" t="s">
        <v>34</v>
      </c>
      <c r="C121" s="15" t="s">
        <v>311</v>
      </c>
      <c r="D121" s="13" t="s">
        <v>91</v>
      </c>
      <c r="E121" s="13" t="s">
        <v>92</v>
      </c>
      <c r="F121" s="13" t="s">
        <v>93</v>
      </c>
      <c r="G121" s="13" t="s">
        <v>52</v>
      </c>
      <c r="H121" s="13" t="s">
        <v>305</v>
      </c>
      <c r="I121" s="13" t="s">
        <v>312</v>
      </c>
      <c r="J121" s="13" t="s">
        <v>43</v>
      </c>
      <c r="K121" s="13"/>
      <c r="L121" s="13"/>
      <c r="M121" s="13" t="s">
        <v>38</v>
      </c>
      <c r="N121" s="13" t="s">
        <v>96</v>
      </c>
      <c r="O121" s="13" t="s">
        <v>40</v>
      </c>
      <c r="P121" s="14" t="s">
        <v>313</v>
      </c>
      <c r="Q121" s="16">
        <v>10900000000</v>
      </c>
      <c r="R121" s="16">
        <v>0</v>
      </c>
      <c r="S121" s="16">
        <v>1148262654</v>
      </c>
      <c r="T121" s="16">
        <v>9751737346</v>
      </c>
      <c r="U121" s="16">
        <v>0</v>
      </c>
      <c r="V121" s="16">
        <v>9748387955.4400005</v>
      </c>
      <c r="W121" s="16">
        <v>3349390.56</v>
      </c>
      <c r="X121" s="16">
        <v>9748387955.4400005</v>
      </c>
      <c r="Y121" s="16">
        <v>4707130974.5699997</v>
      </c>
      <c r="Z121" s="16">
        <v>4707130974.5699997</v>
      </c>
      <c r="AA121" s="16">
        <v>4707130974.5699997</v>
      </c>
    </row>
    <row r="122" spans="1:27" ht="101.25" x14ac:dyDescent="0.25">
      <c r="A122" s="13" t="s">
        <v>33</v>
      </c>
      <c r="B122" s="14" t="s">
        <v>34</v>
      </c>
      <c r="C122" s="15" t="s">
        <v>314</v>
      </c>
      <c r="D122" s="13" t="s">
        <v>91</v>
      </c>
      <c r="E122" s="13" t="s">
        <v>100</v>
      </c>
      <c r="F122" s="13" t="s">
        <v>93</v>
      </c>
      <c r="G122" s="13" t="s">
        <v>101</v>
      </c>
      <c r="H122" s="13" t="s">
        <v>305</v>
      </c>
      <c r="I122" s="13" t="s">
        <v>315</v>
      </c>
      <c r="J122" s="13" t="s">
        <v>43</v>
      </c>
      <c r="K122" s="13"/>
      <c r="L122" s="13"/>
      <c r="M122" s="13" t="s">
        <v>38</v>
      </c>
      <c r="N122" s="13" t="s">
        <v>52</v>
      </c>
      <c r="O122" s="13" t="s">
        <v>40</v>
      </c>
      <c r="P122" s="14" t="s">
        <v>316</v>
      </c>
      <c r="Q122" s="16">
        <v>2000000000</v>
      </c>
      <c r="R122" s="16">
        <v>0</v>
      </c>
      <c r="S122" s="16">
        <v>0</v>
      </c>
      <c r="T122" s="16">
        <v>2000000000</v>
      </c>
      <c r="U122" s="16">
        <v>0</v>
      </c>
      <c r="V122" s="16">
        <v>2000000000</v>
      </c>
      <c r="W122" s="16">
        <v>0</v>
      </c>
      <c r="X122" s="16">
        <v>2000000000</v>
      </c>
      <c r="Y122" s="16">
        <v>2000000000</v>
      </c>
      <c r="Z122" s="16">
        <v>2000000000</v>
      </c>
      <c r="AA122" s="16">
        <v>2000000000</v>
      </c>
    </row>
    <row r="123" spans="1:27" ht="101.25" x14ac:dyDescent="0.25">
      <c r="A123" s="13" t="s">
        <v>33</v>
      </c>
      <c r="B123" s="14" t="s">
        <v>34</v>
      </c>
      <c r="C123" s="15" t="s">
        <v>314</v>
      </c>
      <c r="D123" s="13" t="s">
        <v>91</v>
      </c>
      <c r="E123" s="13" t="s">
        <v>100</v>
      </c>
      <c r="F123" s="13" t="s">
        <v>93</v>
      </c>
      <c r="G123" s="13" t="s">
        <v>101</v>
      </c>
      <c r="H123" s="13" t="s">
        <v>305</v>
      </c>
      <c r="I123" s="13" t="s">
        <v>315</v>
      </c>
      <c r="J123" s="13" t="s">
        <v>43</v>
      </c>
      <c r="K123" s="13"/>
      <c r="L123" s="13"/>
      <c r="M123" s="13" t="s">
        <v>38</v>
      </c>
      <c r="N123" s="13" t="s">
        <v>96</v>
      </c>
      <c r="O123" s="13" t="s">
        <v>40</v>
      </c>
      <c r="P123" s="14" t="s">
        <v>316</v>
      </c>
      <c r="Q123" s="16">
        <v>16131825759</v>
      </c>
      <c r="R123" s="16">
        <v>362175125</v>
      </c>
      <c r="S123" s="16">
        <v>47267000</v>
      </c>
      <c r="T123" s="16">
        <v>16446733884</v>
      </c>
      <c r="U123" s="16">
        <v>0</v>
      </c>
      <c r="V123" s="16">
        <v>14127766553.860001</v>
      </c>
      <c r="W123" s="16">
        <v>2318967330.1399999</v>
      </c>
      <c r="X123" s="16">
        <v>14127766553.860001</v>
      </c>
      <c r="Y123" s="16">
        <v>5998856671.1599998</v>
      </c>
      <c r="Z123" s="16">
        <v>5998856671.1599998</v>
      </c>
      <c r="AA123" s="16">
        <v>5998856671.1599998</v>
      </c>
    </row>
    <row r="124" spans="1:27" ht="90" x14ac:dyDescent="0.25">
      <c r="A124" s="13" t="s">
        <v>33</v>
      </c>
      <c r="B124" s="14" t="s">
        <v>34</v>
      </c>
      <c r="C124" s="15" t="s">
        <v>317</v>
      </c>
      <c r="D124" s="13" t="s">
        <v>91</v>
      </c>
      <c r="E124" s="13" t="s">
        <v>100</v>
      </c>
      <c r="F124" s="13" t="s">
        <v>93</v>
      </c>
      <c r="G124" s="13" t="s">
        <v>101</v>
      </c>
      <c r="H124" s="13" t="s">
        <v>305</v>
      </c>
      <c r="I124" s="13" t="s">
        <v>318</v>
      </c>
      <c r="J124" s="13" t="s">
        <v>43</v>
      </c>
      <c r="K124" s="13"/>
      <c r="L124" s="13"/>
      <c r="M124" s="13" t="s">
        <v>38</v>
      </c>
      <c r="N124" s="13" t="s">
        <v>96</v>
      </c>
      <c r="O124" s="13" t="s">
        <v>40</v>
      </c>
      <c r="P124" s="14" t="s">
        <v>319</v>
      </c>
      <c r="Q124" s="16">
        <v>57650150603</v>
      </c>
      <c r="R124" s="16">
        <v>47267000</v>
      </c>
      <c r="S124" s="16">
        <v>362175125</v>
      </c>
      <c r="T124" s="16">
        <v>57335242478</v>
      </c>
      <c r="U124" s="16">
        <v>0</v>
      </c>
      <c r="V124" s="16">
        <v>57335242478</v>
      </c>
      <c r="W124" s="16">
        <v>0</v>
      </c>
      <c r="X124" s="16">
        <v>57080363438</v>
      </c>
      <c r="Y124" s="16">
        <v>27853863092</v>
      </c>
      <c r="Z124" s="16">
        <v>27853863092</v>
      </c>
      <c r="AA124" s="16">
        <v>27593401769</v>
      </c>
    </row>
    <row r="125" spans="1:27" x14ac:dyDescent="0.25">
      <c r="A125" s="13" t="s">
        <v>1</v>
      </c>
      <c r="B125" s="14" t="s">
        <v>1</v>
      </c>
      <c r="C125" s="15" t="s">
        <v>1</v>
      </c>
      <c r="D125" s="13" t="s">
        <v>1</v>
      </c>
      <c r="E125" s="13" t="s">
        <v>1</v>
      </c>
      <c r="F125" s="13" t="s">
        <v>1</v>
      </c>
      <c r="G125" s="13" t="s">
        <v>1</v>
      </c>
      <c r="H125" s="13" t="s">
        <v>1</v>
      </c>
      <c r="I125" s="13" t="s">
        <v>1</v>
      </c>
      <c r="J125" s="13" t="s">
        <v>1</v>
      </c>
      <c r="K125" s="13" t="s">
        <v>1</v>
      </c>
      <c r="L125" s="13" t="s">
        <v>1</v>
      </c>
      <c r="M125" s="13" t="s">
        <v>1</v>
      </c>
      <c r="N125" s="13" t="s">
        <v>1</v>
      </c>
      <c r="O125" s="13" t="s">
        <v>1</v>
      </c>
      <c r="P125" s="14" t="s">
        <v>1</v>
      </c>
      <c r="Q125" s="16">
        <v>3919361334826</v>
      </c>
      <c r="R125" s="16">
        <v>187462381065</v>
      </c>
      <c r="S125" s="16">
        <v>96519352665</v>
      </c>
      <c r="T125" s="16">
        <v>4010304363226</v>
      </c>
      <c r="U125" s="16">
        <v>0</v>
      </c>
      <c r="V125" s="16">
        <v>3916434141449.8501</v>
      </c>
      <c r="W125" s="16">
        <v>93870221776.149994</v>
      </c>
      <c r="X125" s="16">
        <v>2462683129880.6401</v>
      </c>
      <c r="Y125" s="16">
        <v>2266381580258.6099</v>
      </c>
      <c r="Z125" s="16">
        <v>2261526180263.4399</v>
      </c>
      <c r="AA125" s="16">
        <v>2261265718940.4399</v>
      </c>
    </row>
    <row r="126" spans="1:27" x14ac:dyDescent="0.25">
      <c r="A126" s="13" t="s">
        <v>1</v>
      </c>
      <c r="B126" s="17" t="s">
        <v>1</v>
      </c>
      <c r="C126" s="15" t="s">
        <v>1</v>
      </c>
      <c r="D126" s="13" t="s">
        <v>1</v>
      </c>
      <c r="E126" s="13" t="s">
        <v>1</v>
      </c>
      <c r="F126" s="13" t="s">
        <v>1</v>
      </c>
      <c r="G126" s="13" t="s">
        <v>1</v>
      </c>
      <c r="H126" s="13" t="s">
        <v>1</v>
      </c>
      <c r="I126" s="13" t="s">
        <v>1</v>
      </c>
      <c r="J126" s="13" t="s">
        <v>1</v>
      </c>
      <c r="K126" s="13" t="s">
        <v>1</v>
      </c>
      <c r="L126" s="13" t="s">
        <v>1</v>
      </c>
      <c r="M126" s="13" t="s">
        <v>1</v>
      </c>
      <c r="N126" s="13" t="s">
        <v>1</v>
      </c>
      <c r="O126" s="13" t="s">
        <v>1</v>
      </c>
      <c r="P126" s="14" t="s">
        <v>1</v>
      </c>
      <c r="Q126" s="18" t="s">
        <v>1</v>
      </c>
      <c r="R126" s="18" t="s">
        <v>1</v>
      </c>
      <c r="S126" s="18" t="s">
        <v>1</v>
      </c>
      <c r="T126" s="18" t="s">
        <v>1</v>
      </c>
      <c r="U126" s="18" t="s">
        <v>1</v>
      </c>
      <c r="V126" s="18" t="s">
        <v>1</v>
      </c>
      <c r="W126" s="18" t="s">
        <v>1</v>
      </c>
      <c r="X126" s="18" t="s">
        <v>1</v>
      </c>
      <c r="Y126" s="18" t="s">
        <v>1</v>
      </c>
      <c r="Z126" s="18" t="s">
        <v>1</v>
      </c>
      <c r="AA126" s="18" t="s">
        <v>1</v>
      </c>
    </row>
    <row r="127" spans="1:27" ht="0" hidden="1" customHeight="1" x14ac:dyDescent="0.25"/>
    <row r="128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F3F72-0CA9-4741-8238-0E494733EB52}">
  <dimension ref="A1:AA15"/>
  <sheetViews>
    <sheetView showGridLines="0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Q5" sqref="Q5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 x14ac:dyDescent="0.25">
      <c r="A5" s="4" t="s">
        <v>33</v>
      </c>
      <c r="B5" s="5" t="s">
        <v>34</v>
      </c>
      <c r="C5" s="6" t="s">
        <v>53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54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55</v>
      </c>
      <c r="Q5" s="7">
        <v>4614400000</v>
      </c>
      <c r="R5" s="7">
        <v>0</v>
      </c>
      <c r="S5" s="7">
        <v>0</v>
      </c>
      <c r="T5" s="7">
        <v>4614400000</v>
      </c>
      <c r="U5" s="7">
        <v>0</v>
      </c>
      <c r="V5" s="7">
        <v>689475297</v>
      </c>
      <c r="W5" s="7">
        <v>3924924703</v>
      </c>
      <c r="X5" s="7">
        <v>680419610</v>
      </c>
      <c r="Y5" s="7">
        <v>277441559</v>
      </c>
      <c r="Z5" s="7">
        <v>277441559</v>
      </c>
      <c r="AA5" s="7">
        <v>277441559</v>
      </c>
    </row>
    <row r="6" spans="1:27" ht="33.75" x14ac:dyDescent="0.25">
      <c r="A6" s="4" t="s">
        <v>33</v>
      </c>
      <c r="B6" s="5" t="s">
        <v>34</v>
      </c>
      <c r="C6" s="6" t="s">
        <v>56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57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58</v>
      </c>
      <c r="Q6" s="7">
        <v>423400000</v>
      </c>
      <c r="R6" s="7">
        <v>0</v>
      </c>
      <c r="S6" s="7">
        <v>0</v>
      </c>
      <c r="T6" s="7">
        <v>423400000</v>
      </c>
      <c r="U6" s="7">
        <v>0</v>
      </c>
      <c r="V6" s="7">
        <v>0</v>
      </c>
      <c r="W6" s="7">
        <v>423400000</v>
      </c>
      <c r="X6" s="7">
        <v>0</v>
      </c>
      <c r="Y6" s="7">
        <v>0</v>
      </c>
      <c r="Z6" s="7">
        <v>0</v>
      </c>
      <c r="AA6" s="7">
        <v>0</v>
      </c>
    </row>
    <row r="7" spans="1:27" ht="33.75" x14ac:dyDescent="0.25">
      <c r="A7" s="4" t="s">
        <v>33</v>
      </c>
      <c r="B7" s="5" t="s">
        <v>34</v>
      </c>
      <c r="C7" s="6" t="s">
        <v>59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60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61</v>
      </c>
      <c r="Q7" s="7">
        <v>269000000000</v>
      </c>
      <c r="R7" s="7">
        <v>0</v>
      </c>
      <c r="S7" s="7">
        <v>179593663225</v>
      </c>
      <c r="T7" s="7">
        <v>89406336775</v>
      </c>
      <c r="U7" s="7">
        <v>89406000000</v>
      </c>
      <c r="V7" s="7">
        <v>0</v>
      </c>
      <c r="W7" s="7">
        <v>336775</v>
      </c>
      <c r="X7" s="7">
        <v>0</v>
      </c>
      <c r="Y7" s="7">
        <v>0</v>
      </c>
      <c r="Z7" s="7">
        <v>0</v>
      </c>
      <c r="AA7" s="7">
        <v>0</v>
      </c>
    </row>
    <row r="8" spans="1:27" ht="33.75" x14ac:dyDescent="0.25">
      <c r="A8" s="4" t="s">
        <v>33</v>
      </c>
      <c r="B8" s="5" t="s">
        <v>34</v>
      </c>
      <c r="C8" s="6" t="s">
        <v>59</v>
      </c>
      <c r="D8" s="4" t="s">
        <v>36</v>
      </c>
      <c r="E8" s="4" t="s">
        <v>46</v>
      </c>
      <c r="F8" s="4" t="s">
        <v>46</v>
      </c>
      <c r="G8" s="4" t="s">
        <v>37</v>
      </c>
      <c r="H8" s="4" t="s">
        <v>60</v>
      </c>
      <c r="I8" s="4"/>
      <c r="J8" s="4"/>
      <c r="K8" s="4"/>
      <c r="L8" s="4"/>
      <c r="M8" s="4" t="s">
        <v>38</v>
      </c>
      <c r="N8" s="4" t="s">
        <v>52</v>
      </c>
      <c r="O8" s="4" t="s">
        <v>40</v>
      </c>
      <c r="P8" s="5" t="s">
        <v>61</v>
      </c>
      <c r="Q8" s="7">
        <v>50000000000</v>
      </c>
      <c r="R8" s="7">
        <v>0</v>
      </c>
      <c r="S8" s="7">
        <v>50000000000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 x14ac:dyDescent="0.25">
      <c r="A9" s="4" t="s">
        <v>33</v>
      </c>
      <c r="B9" s="5" t="s">
        <v>34</v>
      </c>
      <c r="C9" s="6" t="s">
        <v>69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64</v>
      </c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70</v>
      </c>
      <c r="Q9" s="7">
        <v>0</v>
      </c>
      <c r="R9" s="7">
        <v>1400000000</v>
      </c>
      <c r="S9" s="7">
        <v>0</v>
      </c>
      <c r="T9" s="7">
        <v>1400000000</v>
      </c>
      <c r="U9" s="7">
        <v>0</v>
      </c>
      <c r="V9" s="7">
        <v>1212971178</v>
      </c>
      <c r="W9" s="7">
        <v>187028822</v>
      </c>
      <c r="X9" s="7">
        <v>1212971178</v>
      </c>
      <c r="Y9" s="7">
        <v>1212971178</v>
      </c>
      <c r="Z9" s="7">
        <v>1212971178</v>
      </c>
      <c r="AA9" s="7">
        <v>1212971178</v>
      </c>
    </row>
    <row r="10" spans="1:27" ht="22.5" x14ac:dyDescent="0.25">
      <c r="A10" s="4" t="s">
        <v>33</v>
      </c>
      <c r="B10" s="5" t="s">
        <v>34</v>
      </c>
      <c r="C10" s="6" t="s">
        <v>69</v>
      </c>
      <c r="D10" s="4" t="s">
        <v>36</v>
      </c>
      <c r="E10" s="4" t="s">
        <v>46</v>
      </c>
      <c r="F10" s="4" t="s">
        <v>39</v>
      </c>
      <c r="G10" s="4" t="s">
        <v>37</v>
      </c>
      <c r="H10" s="4" t="s">
        <v>64</v>
      </c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70</v>
      </c>
      <c r="Q10" s="7">
        <v>40107100000</v>
      </c>
      <c r="R10" s="7">
        <v>0</v>
      </c>
      <c r="S10" s="7">
        <v>3800000000</v>
      </c>
      <c r="T10" s="7">
        <v>36307100000</v>
      </c>
      <c r="U10" s="7">
        <v>0</v>
      </c>
      <c r="V10" s="7">
        <v>35906835891</v>
      </c>
      <c r="W10" s="7">
        <v>400264109</v>
      </c>
      <c r="X10" s="7">
        <v>35760115564</v>
      </c>
      <c r="Y10" s="7">
        <v>35760115564</v>
      </c>
      <c r="Z10" s="7">
        <v>35760115564</v>
      </c>
      <c r="AA10" s="7">
        <v>35760115564</v>
      </c>
    </row>
    <row r="11" spans="1:27" ht="22.5" x14ac:dyDescent="0.25">
      <c r="A11" s="4" t="s">
        <v>33</v>
      </c>
      <c r="B11" s="5" t="s">
        <v>34</v>
      </c>
      <c r="C11" s="6" t="s">
        <v>71</v>
      </c>
      <c r="D11" s="4" t="s">
        <v>36</v>
      </c>
      <c r="E11" s="4" t="s">
        <v>46</v>
      </c>
      <c r="F11" s="4" t="s">
        <v>39</v>
      </c>
      <c r="G11" s="4" t="s">
        <v>37</v>
      </c>
      <c r="H11" s="4" t="s">
        <v>72</v>
      </c>
      <c r="I11" s="4"/>
      <c r="J11" s="4"/>
      <c r="K11" s="4"/>
      <c r="L11" s="4"/>
      <c r="M11" s="4" t="s">
        <v>38</v>
      </c>
      <c r="N11" s="4" t="s">
        <v>52</v>
      </c>
      <c r="O11" s="4" t="s">
        <v>40</v>
      </c>
      <c r="P11" s="5" t="s">
        <v>73</v>
      </c>
      <c r="Q11" s="7">
        <v>0</v>
      </c>
      <c r="R11" s="7">
        <v>3800000000</v>
      </c>
      <c r="S11" s="7">
        <v>0</v>
      </c>
      <c r="T11" s="7">
        <v>3800000000</v>
      </c>
      <c r="U11" s="7">
        <v>0</v>
      </c>
      <c r="V11" s="7">
        <v>3515334503</v>
      </c>
      <c r="W11" s="7">
        <v>284665497</v>
      </c>
      <c r="X11" s="7">
        <v>3515334503</v>
      </c>
      <c r="Y11" s="7">
        <v>3515334503</v>
      </c>
      <c r="Z11" s="7">
        <v>3515334503</v>
      </c>
      <c r="AA11" s="7">
        <v>3515334503</v>
      </c>
    </row>
    <row r="12" spans="1:27" ht="56.25" x14ac:dyDescent="0.25">
      <c r="A12" s="4" t="s">
        <v>33</v>
      </c>
      <c r="B12" s="5" t="s">
        <v>34</v>
      </c>
      <c r="C12" s="6" t="s">
        <v>74</v>
      </c>
      <c r="D12" s="4" t="s">
        <v>36</v>
      </c>
      <c r="E12" s="4" t="s">
        <v>46</v>
      </c>
      <c r="F12" s="4" t="s">
        <v>39</v>
      </c>
      <c r="G12" s="4" t="s">
        <v>43</v>
      </c>
      <c r="H12" s="4" t="s">
        <v>64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75</v>
      </c>
      <c r="Q12" s="7">
        <v>0</v>
      </c>
      <c r="R12" s="7">
        <v>316759395</v>
      </c>
      <c r="S12" s="7">
        <v>0</v>
      </c>
      <c r="T12" s="7">
        <v>316759395</v>
      </c>
      <c r="U12" s="7">
        <v>0</v>
      </c>
      <c r="V12" s="7">
        <v>0</v>
      </c>
      <c r="W12" s="7">
        <v>316759395</v>
      </c>
      <c r="X12" s="7">
        <v>0</v>
      </c>
      <c r="Y12" s="7">
        <v>0</v>
      </c>
      <c r="Z12" s="7">
        <v>0</v>
      </c>
      <c r="AA12" s="7">
        <v>0</v>
      </c>
    </row>
    <row r="13" spans="1:27" x14ac:dyDescent="0.25">
      <c r="A13" s="4" t="s">
        <v>1</v>
      </c>
      <c r="B13" s="5" t="s">
        <v>1</v>
      </c>
      <c r="C13" s="6" t="s">
        <v>1</v>
      </c>
      <c r="D13" s="4" t="s">
        <v>1</v>
      </c>
      <c r="E13" s="4" t="s">
        <v>1</v>
      </c>
      <c r="F13" s="4" t="s">
        <v>1</v>
      </c>
      <c r="G13" s="4" t="s">
        <v>1</v>
      </c>
      <c r="H13" s="4" t="s">
        <v>1</v>
      </c>
      <c r="I13" s="4" t="s">
        <v>1</v>
      </c>
      <c r="J13" s="4" t="s">
        <v>1</v>
      </c>
      <c r="K13" s="4" t="s">
        <v>1</v>
      </c>
      <c r="L13" s="4" t="s">
        <v>1</v>
      </c>
      <c r="M13" s="4" t="s">
        <v>1</v>
      </c>
      <c r="N13" s="4" t="s">
        <v>1</v>
      </c>
      <c r="O13" s="4" t="s">
        <v>1</v>
      </c>
      <c r="P13" s="5" t="s">
        <v>1</v>
      </c>
      <c r="Q13" s="7">
        <f>SUM(Q5:Q12)</f>
        <v>364144900000</v>
      </c>
      <c r="R13" s="7">
        <f t="shared" ref="R13:AA13" si="0">SUM(R5:R12)</f>
        <v>5516759395</v>
      </c>
      <c r="S13" s="7">
        <f t="shared" si="0"/>
        <v>233393663225</v>
      </c>
      <c r="T13" s="7">
        <f t="shared" si="0"/>
        <v>136267996170</v>
      </c>
      <c r="U13" s="7">
        <f t="shared" si="0"/>
        <v>89406000000</v>
      </c>
      <c r="V13" s="7">
        <f t="shared" si="0"/>
        <v>41324616869</v>
      </c>
      <c r="W13" s="7">
        <f t="shared" si="0"/>
        <v>5537379301</v>
      </c>
      <c r="X13" s="7">
        <f t="shared" si="0"/>
        <v>41168840855</v>
      </c>
      <c r="Y13" s="7">
        <f t="shared" si="0"/>
        <v>40765862804</v>
      </c>
      <c r="Z13" s="7">
        <f t="shared" si="0"/>
        <v>40765862804</v>
      </c>
      <c r="AA13" s="7">
        <f t="shared" si="0"/>
        <v>40765862804</v>
      </c>
    </row>
    <row r="14" spans="1:27" x14ac:dyDescent="0.25">
      <c r="A14" s="4" t="s">
        <v>1</v>
      </c>
      <c r="B14" s="8" t="s">
        <v>1</v>
      </c>
      <c r="C14" s="6" t="s">
        <v>1</v>
      </c>
      <c r="D14" s="4" t="s">
        <v>1</v>
      </c>
      <c r="E14" s="4" t="s">
        <v>1</v>
      </c>
      <c r="F14" s="4" t="s">
        <v>1</v>
      </c>
      <c r="G14" s="4" t="s">
        <v>1</v>
      </c>
      <c r="H14" s="4" t="s">
        <v>1</v>
      </c>
      <c r="I14" s="4" t="s">
        <v>1</v>
      </c>
      <c r="J14" s="4" t="s">
        <v>1</v>
      </c>
      <c r="K14" s="4" t="s">
        <v>1</v>
      </c>
      <c r="L14" s="4" t="s">
        <v>1</v>
      </c>
      <c r="M14" s="4" t="s">
        <v>1</v>
      </c>
      <c r="N14" s="4" t="s">
        <v>1</v>
      </c>
      <c r="O14" s="4" t="s">
        <v>1</v>
      </c>
      <c r="P14" s="5" t="s">
        <v>1</v>
      </c>
      <c r="Q14" s="9" t="s">
        <v>1</v>
      </c>
      <c r="R14" s="9" t="s">
        <v>1</v>
      </c>
      <c r="S14" s="9" t="s">
        <v>1</v>
      </c>
      <c r="T14" s="9" t="s">
        <v>1</v>
      </c>
      <c r="U14" s="9" t="s">
        <v>1</v>
      </c>
      <c r="V14" s="9" t="s">
        <v>1</v>
      </c>
      <c r="W14" s="9" t="s">
        <v>1</v>
      </c>
      <c r="X14" s="9" t="s">
        <v>1</v>
      </c>
      <c r="Y14" s="9" t="s">
        <v>1</v>
      </c>
      <c r="Z14" s="9" t="s">
        <v>1</v>
      </c>
      <c r="AA14" s="9" t="s">
        <v>1</v>
      </c>
    </row>
    <row r="15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showGridLines="0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Q5" sqref="Q5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8" x14ac:dyDescent="0.25">
      <c r="A1" s="1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8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8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8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8" ht="22.5" x14ac:dyDescent="0.25">
      <c r="A5" s="4" t="s">
        <v>33</v>
      </c>
      <c r="B5" s="5" t="s">
        <v>34</v>
      </c>
      <c r="C5" s="6" t="s">
        <v>82</v>
      </c>
      <c r="D5" s="4" t="s">
        <v>36</v>
      </c>
      <c r="E5" s="4" t="s">
        <v>80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83</v>
      </c>
      <c r="Q5" s="7">
        <v>31900000</v>
      </c>
      <c r="R5" s="7">
        <v>0</v>
      </c>
      <c r="S5" s="7">
        <v>0</v>
      </c>
      <c r="T5" s="7">
        <v>31900000</v>
      </c>
      <c r="U5" s="7">
        <v>0</v>
      </c>
      <c r="V5" s="7">
        <v>15384931</v>
      </c>
      <c r="W5" s="7">
        <v>16515069</v>
      </c>
      <c r="X5" s="7">
        <v>13684931</v>
      </c>
      <c r="Y5" s="7">
        <v>10117062</v>
      </c>
      <c r="Z5" s="7">
        <v>10117062</v>
      </c>
      <c r="AA5" s="7">
        <v>10117062</v>
      </c>
    </row>
    <row r="6" spans="1:28" ht="22.5" x14ac:dyDescent="0.25">
      <c r="A6" s="4" t="s">
        <v>33</v>
      </c>
      <c r="B6" s="5" t="s">
        <v>34</v>
      </c>
      <c r="C6" s="6" t="s">
        <v>84</v>
      </c>
      <c r="D6" s="4" t="s">
        <v>36</v>
      </c>
      <c r="E6" s="4" t="s">
        <v>80</v>
      </c>
      <c r="F6" s="4" t="s">
        <v>63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52</v>
      </c>
      <c r="O6" s="4" t="s">
        <v>85</v>
      </c>
      <c r="P6" s="5" t="s">
        <v>86</v>
      </c>
      <c r="Q6" s="7">
        <v>4733800000</v>
      </c>
      <c r="R6" s="7">
        <v>0</v>
      </c>
      <c r="S6" s="7">
        <v>0</v>
      </c>
      <c r="T6" s="7">
        <v>4733800000</v>
      </c>
      <c r="U6" s="7">
        <v>0</v>
      </c>
      <c r="V6" s="7">
        <v>0</v>
      </c>
      <c r="W6" s="7">
        <v>4733800000</v>
      </c>
      <c r="X6" s="7">
        <v>0</v>
      </c>
      <c r="Y6" s="7">
        <v>0</v>
      </c>
      <c r="Z6" s="7">
        <v>0</v>
      </c>
      <c r="AA6" s="7">
        <v>0</v>
      </c>
    </row>
    <row r="7" spans="1:28" x14ac:dyDescent="0.25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4765700000</v>
      </c>
      <c r="R7" s="7">
        <f t="shared" ref="R7:AB7" si="0">SUM(R5:R6)</f>
        <v>0</v>
      </c>
      <c r="S7" s="7">
        <f t="shared" si="0"/>
        <v>0</v>
      </c>
      <c r="T7" s="7">
        <f t="shared" si="0"/>
        <v>4765700000</v>
      </c>
      <c r="U7" s="7">
        <f t="shared" si="0"/>
        <v>0</v>
      </c>
      <c r="V7" s="7">
        <f t="shared" si="0"/>
        <v>15384931</v>
      </c>
      <c r="W7" s="7">
        <f t="shared" si="0"/>
        <v>4750315069</v>
      </c>
      <c r="X7" s="7">
        <f t="shared" si="0"/>
        <v>13684931</v>
      </c>
      <c r="Y7" s="7">
        <f t="shared" si="0"/>
        <v>10117062</v>
      </c>
      <c r="Z7" s="7">
        <f t="shared" si="0"/>
        <v>10117062</v>
      </c>
      <c r="AA7" s="7">
        <f t="shared" si="0"/>
        <v>10117062</v>
      </c>
      <c r="AB7" s="7">
        <f t="shared" si="0"/>
        <v>0</v>
      </c>
    </row>
    <row r="8" spans="1:28" x14ac:dyDescent="0.25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8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AGOSTO 2021 </vt:lpstr>
      <vt:lpstr>DESAGREGADO AGOSTO  2021</vt:lpstr>
      <vt:lpstr>TRANSFEREN NO DESAGR AGOST 2021</vt:lpstr>
      <vt:lpstr>GASTOSxTRIBT NO DESG AGOST 2021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2021-09-01T13:39:03Z</dcterms:created>
  <dcterms:modified xsi:type="dcterms:W3CDTF">2021-09-03T16:58:24Z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