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fiscaliagovco-my.sharepoint.com/personal/cristina_neira_fiscalia_gov_co/Documents/Documents/CALIDAD MIOS/CALIDAD/PAA PUBLICACIONES WEB/2025/CONTRALORIA/"/>
    </mc:Choice>
  </mc:AlternateContent>
  <xr:revisionPtr revIDLastSave="0" documentId="8_{A2044B3C-9FAF-40F2-8E2E-57625F4078F5}" xr6:coauthVersionLast="47" xr6:coauthVersionMax="47" xr10:uidLastSave="{00000000-0000-0000-0000-000000000000}"/>
  <bookViews>
    <workbookView xWindow="-108" yWindow="-108" windowWidth="23256" windowHeight="12456" tabRatio="777" xr2:uid="{00000000-000D-0000-FFFF-FFFF00000000}"/>
  </bookViews>
  <sheets>
    <sheet name="423 F5.1  CONTRATOS REGIDOS ..." sheetId="1" r:id="rId1"/>
    <sheet name="424 F5.2  GESTIÓN CONTRACTUA..." sheetId="2" r:id="rId2"/>
    <sheet name="425 F5.3  GESTIÓN CONTRACTUA..." sheetId="3" r:id="rId3"/>
    <sheet name="426 F5.4  GESTIÓN CONTRACTUA..." sheetId="4" r:id="rId4"/>
    <sheet name="427 F5.5  GESTIÓN CONTRACTUA..." sheetId="5" r:id="rId5"/>
  </sheets>
  <definedNames>
    <definedName name="_xlnm._FilterDatabase" localSheetId="0" hidden="1">'423 F5.1  CONTRATOS REGIDOS ...'!$A$10:$JP$146</definedName>
    <definedName name="_xlnm.Print_Titles" localSheetId="0">'423 F5.1  CONTRATOS REGIDOS ...'!$10:$10</definedName>
    <definedName name="_xlnm.Print_Titles" localSheetId="1">'424 F5.2  GESTIÓN CONTRACTUA...'!$10:$10</definedName>
    <definedName name="_xlnm.Print_Titles" localSheetId="2">'425 F5.3  GESTIÓN CONTRACTUA...'!$10:$10</definedName>
    <definedName name="_xlnm.Print_Titles" localSheetId="3">'426 F5.4  GESTIÓN CONTRACTUA...'!$10:$10</definedName>
    <definedName name="_xlnm.Print_Titles" localSheetId="4">'427 F5.5  GESTIÓN CONTRACTUA...'!$10:$10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29" i="1" l="1"/>
  <c r="AR144"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<sst xmlns="http://schemas.openxmlformats.org/spreadsheetml/2006/main" count="3910" uniqueCount="862">
  <si>
    <t>Tipo Modalidad</t>
  </si>
  <si>
    <t>M-9: GESTIÓN CONTRACTUAL</t>
  </si>
  <si>
    <t>Formulario</t>
  </si>
  <si>
    <t>F5.1: CONTRATOS REGIDOS POR LEY 80/93, 1150/2007 Y DEMÁS DISPOSIC REGLAMEN(Registre cifras EN PESOS)</t>
  </si>
  <si>
    <t>Moneda Informe</t>
  </si>
  <si>
    <t>Entidad</t>
  </si>
  <si>
    <t>Fecha</t>
  </si>
  <si>
    <t>Periodicidad</t>
  </si>
  <si>
    <t>MENSUAL</t>
  </si>
  <si>
    <t>[1]</t>
  </si>
  <si>
    <t>0 CONTRATOS QUE SE RIGEN POR LEY 80 DE 1993, LEY 1150 DE 2007 Y DEMÁS DISPOSICIONES REGLAMENTARIAS (Registre las cifras EN PESOS)</t>
  </si>
  <si>
    <t>FORMULARIO CON INFORMACIÓN</t>
  </si>
  <si>
    <t>JUSTIFICACIÓN</t>
  </si>
  <si>
    <t>NÚMERO DE CONTRATO</t>
  </si>
  <si>
    <t>FECHA SUSCRIPCIÓN CONTRATO</t>
  </si>
  <si>
    <t>NOMBRE DEL ORDENADOR DEL GASTO O SU DELEGADO</t>
  </si>
  <si>
    <t>NÚMERO DE CÉDULA DEL ORDENADOR DEL GASTO O SU DELEGADO</t>
  </si>
  <si>
    <t>CARGO DEL ORDENADOR DEL GASTO O SU DELEGADO</t>
  </si>
  <si>
    <t>CANTIDAD DE VECES REGISTRADO EN EL SIRECI</t>
  </si>
  <si>
    <t>OBJETO DEL CONTRATO</t>
  </si>
  <si>
    <t>MODALIDAD DE SELECCIÓN</t>
  </si>
  <si>
    <t>CLASE DE CONTRATO</t>
  </si>
  <si>
    <t>DESCRIBA OTRA CLASE DE CONTRATO</t>
  </si>
  <si>
    <t>CÓDIGO SECOP</t>
  </si>
  <si>
    <t>CÓDIGO - SECOP</t>
  </si>
  <si>
    <t>VALOR INICIAL DEL CONTRATO (En pesos)</t>
  </si>
  <si>
    <t>RECURSOS PROVIENEN DE CONTRATO o CONVENIO INTERADTIVO?</t>
  </si>
  <si>
    <t>ENTIDAD DE DONDE PROVIENEN LOS RECURSOS : NIT</t>
  </si>
  <si>
    <t>ENTIDAD DE DONDE PROVIENEN LOS RECURSOS : DÍGITO DE VERIFICACIÓN DEL NIT</t>
  </si>
  <si>
    <t>CONTRATISTA : NATURALEZA</t>
  </si>
  <si>
    <t>CONTRATISTA : TIPO IDENTIFICACIÓN</t>
  </si>
  <si>
    <t>CONTRATISTA : NÚMERO DE CÉDULA o RUT</t>
  </si>
  <si>
    <t>CONTRATISTA : NÚMERO DEL NIT</t>
  </si>
  <si>
    <t>CONTRATISTA : DÍGITO DE VERIFICACIÓN (NIT o RUT)</t>
  </si>
  <si>
    <t>CONTRATISTA : CÉDULA EXTRANJERÍA</t>
  </si>
  <si>
    <t>CONTRATISTA : NOMBRE COMPLETO</t>
  </si>
  <si>
    <t>GARANTÍAS : TIPO DE GARANTÍA</t>
  </si>
  <si>
    <t>GARANTÍAS : RIESGOS ASEGURADOS</t>
  </si>
  <si>
    <t>GARANTÍAS : FECHA DE EXPEDICIÓN DE GARANTÍAS</t>
  </si>
  <si>
    <t>TIPO DE SEGUIMIENTO</t>
  </si>
  <si>
    <t>INTERVENTOR : TIPO IDENTIFICACIÓN</t>
  </si>
  <si>
    <t>INTERVENTOR : NÚMERO DE CÉDULA o RUT</t>
  </si>
  <si>
    <t>INTERVENTOR  : NÚMERO DEL NIT</t>
  </si>
  <si>
    <t>INTERVENTOR : DÍGITO DE VERIFICACIÓN (NIT o RUT)</t>
  </si>
  <si>
    <t>INTERVENTOR : CÉDULA EXTRANJERÍA</t>
  </si>
  <si>
    <t>INTERVENTOR : NOMBRE COMPLETO</t>
  </si>
  <si>
    <t>SUPERVISOR : TIPO IDENTIFICACIÓN</t>
  </si>
  <si>
    <t>SUPERVISOR : NÚMERO DE CÉDULA o RUT</t>
  </si>
  <si>
    <t>SUPERVISOR : NÚMERO DEL NIT</t>
  </si>
  <si>
    <t>SUPERVISOR : DÍGITO DE VERIFICACIÓN (NIT o RUT)</t>
  </si>
  <si>
    <t>SUPERVISOR : CÉDULA EXTRANJERÍA</t>
  </si>
  <si>
    <t>SUPERVISOR : NOMBRE COMPLETO</t>
  </si>
  <si>
    <t>PLAZO DEL CONTRATO</t>
  </si>
  <si>
    <t>ANTICIPOS o PAGO ANTICIPADO</t>
  </si>
  <si>
    <t>ANTICIPOS o PAGO ANTICIPADO : VALOR TOTAL</t>
  </si>
  <si>
    <t>ADICIONES</t>
  </si>
  <si>
    <t>ADICIONES : VALOR TOTAL</t>
  </si>
  <si>
    <t>ADICIONES : NÚMERO DE DÍAS</t>
  </si>
  <si>
    <t>FECHA INICIO CONTRATO</t>
  </si>
  <si>
    <t>FECHA TERMINACIÓN CONTRATO</t>
  </si>
  <si>
    <t>FECHA LIQUIDACIÓN CONTRATO</t>
  </si>
  <si>
    <t>PORCENTAJE DE AVANCE FÍSICO PROGRAMADO</t>
  </si>
  <si>
    <t>PORCENTAJE DE AVANCE FÍSICO REAL</t>
  </si>
  <si>
    <t>PORCENTAJE AVANCE PRESUPUESTAL PROGRAMADO</t>
  </si>
  <si>
    <t>PORCENTAJE AVANCE PRESUPUESTAL REAL</t>
  </si>
  <si>
    <t>OBSERVACIONES</t>
  </si>
  <si>
    <t>FILA_1</t>
  </si>
  <si>
    <t/>
  </si>
  <si>
    <t>FILA_999999</t>
  </si>
  <si>
    <t>1 SI</t>
  </si>
  <si>
    <t>1 PRIMER VEZ</t>
  </si>
  <si>
    <t>1 CONCURSO DE MÉRITOS ABIERTO</t>
  </si>
  <si>
    <t>1 ARRENDAMIENTO y/o ADQUISICIÓN DE INMUEBLES</t>
  </si>
  <si>
    <t>1 DV 0</t>
  </si>
  <si>
    <t>1 PERSONA NATURAL</t>
  </si>
  <si>
    <t>1 NIT</t>
  </si>
  <si>
    <t>1 PÓLIZA</t>
  </si>
  <si>
    <t>1 ADICIÓN EN VALOR (DIFERENTE A PRÓRROGAS)</t>
  </si>
  <si>
    <t>2 NO</t>
  </si>
  <si>
    <t>2 DOS VECES</t>
  </si>
  <si>
    <t>2 CONTRATACIÓN DIRECTA</t>
  </si>
  <si>
    <t>2 DV 1</t>
  </si>
  <si>
    <t>2 PERSONA JURÍDICA</t>
  </si>
  <si>
    <t>2 RUT - REGISTRO ÚNICO TRIBUTARIO</t>
  </si>
  <si>
    <t>2 CUMPLIMIENTO</t>
  </si>
  <si>
    <t>2 SUPERVISOR</t>
  </si>
  <si>
    <t>2 ADICIÓN EN TIEMPO (PRÓRROGAS)</t>
  </si>
  <si>
    <t>3 TRES VECES</t>
  </si>
  <si>
    <t>3 LICITACIÓN PÚBLICA</t>
  </si>
  <si>
    <t>3 COMPRAVENTA y/o SUMINISTRO</t>
  </si>
  <si>
    <t>3 DV 2</t>
  </si>
  <si>
    <t>3 P JURÍDICA - UNIÓN TEMPORAL o CONSORCIO</t>
  </si>
  <si>
    <t>3 CÉDULA DE CIUDADANÍA</t>
  </si>
  <si>
    <t>3 NO PACTADOS</t>
  </si>
  <si>
    <t>3 ADICIÓN EN VALOR y EN TIEMPO</t>
  </si>
  <si>
    <t>4 CUATRO VECES</t>
  </si>
  <si>
    <t>4 SELECCIÓN ABREVIADA</t>
  </si>
  <si>
    <t>4 DV 3</t>
  </si>
  <si>
    <t>4 NO SE HA ADICIONADO NI EN VALOR y EN TIEMPO</t>
  </si>
  <si>
    <t>5 CINCO VECES</t>
  </si>
  <si>
    <t>5 MÍNIMA CUANTÍA</t>
  </si>
  <si>
    <t>5 DV 4</t>
  </si>
  <si>
    <t>5 NO SE TIENE ESTE TIPO DE SEGUIMIENTO EN EL CONTRATO</t>
  </si>
  <si>
    <t>6 SEIS VECES</t>
  </si>
  <si>
    <t>99999998 NO SE DILIGENCIA INFORMACIÓN PARA ESTE FORMULARIO EN ESTE PERÍODO DE REPORTE</t>
  </si>
  <si>
    <t>6 DV 5</t>
  </si>
  <si>
    <t>6 NO CONSTITUYÓ GARANTÍAS</t>
  </si>
  <si>
    <t>7 SIETE VECES</t>
  </si>
  <si>
    <t>7 DV 6</t>
  </si>
  <si>
    <t>7 CALIDAD_CORRECTO FUNCIONAMIENTO DE LOS BIENES SUMISTRADOS</t>
  </si>
  <si>
    <t>8 DV 7</t>
  </si>
  <si>
    <t>9 DV 8</t>
  </si>
  <si>
    <t>10 DV 9</t>
  </si>
  <si>
    <t>11 MANTENIMIENTO y/o REPARACIÓN</t>
  </si>
  <si>
    <t>11 NO SE DILIGENCIA INFORMACIÓN PARA ESTE FORMULARIO EN ESTE PERÍODO DE REPORTE</t>
  </si>
  <si>
    <t>12 OBRA PÚBLICA</t>
  </si>
  <si>
    <t>14 PRESTACIÓN DE SERVICIOS</t>
  </si>
  <si>
    <t>20 OTROS</t>
  </si>
  <si>
    <t>41 CUMPLIM+ PAGO D SALARIOS_PRESTAC SOC LEGALES</t>
  </si>
  <si>
    <t>42 CUMPLIM+ RESPONSAB EXTRACONTRACTUAL</t>
  </si>
  <si>
    <t xml:space="preserve">44 CUMPLIM+ CALIDAD_CORRECTO FUNCIONAM D LOS BIENES SUMIN </t>
  </si>
  <si>
    <t>45 CUMPLIM+ CALIDAD DL SERVICIO</t>
  </si>
  <si>
    <t>46 CUMPLIM+ ESTABIL_CALIDAD D OBRA+ PAGO D SALARIOS_PRESTAC SOC LEGALES</t>
  </si>
  <si>
    <t>47 CUMPLIM+ ESTABIL_CALIDAD D OBRA+ RESPONSAB EXTRACONTRACTUAL</t>
  </si>
  <si>
    <t>51 CUMPLIM+ ESTABIL_CALIDAD D OBRA+ CALIDAD DL SERVICIO</t>
  </si>
  <si>
    <t>11131600 Cód. 11131600 - Otros productos de animales</t>
  </si>
  <si>
    <t>15101500 Cód. 15101500 - Petróleo y Destilados</t>
  </si>
  <si>
    <t>23151500 Cód. 23151500 - Maquinaria, equipo y sumin p/ elaboración de caucho y plástico</t>
  </si>
  <si>
    <t>26111600 Cód. 26111600 - Grupos electrógenos</t>
  </si>
  <si>
    <t>31162800 Cód. 31162800 - Ferretería en general</t>
  </si>
  <si>
    <t>40101700 Cód. 40101700 - Enfriamiento</t>
  </si>
  <si>
    <t>40161600 Cód. 40161600 - Purificación</t>
  </si>
  <si>
    <t>42192200 Cód. 42192200 - Productos para transporte de paciente</t>
  </si>
  <si>
    <t>44103100 Cód. 44103100 - Suministros para impresora, fax y fotocopiadora</t>
  </si>
  <si>
    <t>46181700 Cód. 46181700 - Protectores de cara y cabeza</t>
  </si>
  <si>
    <t>46191600 Cód. 46191600 - Equipo contra incendios</t>
  </si>
  <si>
    <t>52161500 Cód. 52161500 - Equipos audiovisuales</t>
  </si>
  <si>
    <t>56101700 Cód. 56101700 - Muebles de oficina</t>
  </si>
  <si>
    <t>72101500 Cód. 72101500 - Servicios de apoyo para la construcción</t>
  </si>
  <si>
    <t>72102900 Cód. 72102900 - Servicios de Mantenimiento de terrenos</t>
  </si>
  <si>
    <t>76111500 Cód. 76111500 - Servicios de limpieza de edificios y oficinas en general</t>
  </si>
  <si>
    <t>76121600 Cód. 76121600 - Eliminación de residuos no peligrosos</t>
  </si>
  <si>
    <t>78111800 Cód. 78111800 - Transporte por carreter</t>
  </si>
  <si>
    <t>78180100 Cód. 78180100 - Servicios de reparación o de vehículos</t>
  </si>
  <si>
    <t>80131500 Cód. 80131500 - Arrendamiento o alquiler de propiedades o edificios</t>
  </si>
  <si>
    <t>80141500 Cód. 80141500 - Investigación de mercado</t>
  </si>
  <si>
    <t>80161500 Cód. 80161500 - Servicios de apoyo a la gestión</t>
  </si>
  <si>
    <t>81101700 Cód. 81101700 - Ingeniería eléctrica y electrónica</t>
  </si>
  <si>
    <t>81141500 Cód. 81141500 - Control de calidad</t>
  </si>
  <si>
    <t>92121500 Cód. 92121500 - Servicios de guardias</t>
  </si>
  <si>
    <t>93141500 Cód. 93141500 - Desarrollo social y servicios</t>
  </si>
  <si>
    <t>F5.2: GESTIÓN CONTRACTUAL-CONTRATOS QUE SE RIGEN POR DERECHO PRIVADO (Registre las cifras EN PESOS)</t>
  </si>
  <si>
    <t>0 CONTRATOS QUE SE RIGEN POR DERECHO PRIVADO (Registre las cifras EN PESOS)</t>
  </si>
  <si>
    <t>F5.3: GESTIÓN CONTRACTUAL - ÓRDENES DE COMPRA Y TRABAJO (Registre las cifras EN PESOS)</t>
  </si>
  <si>
    <t>0 ÓRDENES DE COMPRA Y ÓRDENES DE TRABAJO  (Registre las cifras EN PESOS, a partir de 5 salarios mímimos mensuales legales vigentes - SMMLV)</t>
  </si>
  <si>
    <t>TIPO DE ORDEN</t>
  </si>
  <si>
    <t>NÚMERO DE ORDEN</t>
  </si>
  <si>
    <t>FECHA EXPEDICIÓN DE LA ORDEN</t>
  </si>
  <si>
    <t>OBJETO DE LA ORDEN</t>
  </si>
  <si>
    <t>VALOR TOTAL DE LA ORDEN</t>
  </si>
  <si>
    <t>PLAZO DE LA ORDEN</t>
  </si>
  <si>
    <t>F5.4: GESTIÓN CONTRACTUAL - CONVENIOS / CONTRATOS INTERADMINISTRAT (Registre las cifras EN PESOS)</t>
  </si>
  <si>
    <t>0 CONVENIOS / CONTRATOS INTERADMINISTRAT (Registre las cifras EN PESOS)</t>
  </si>
  <si>
    <t>CLASE</t>
  </si>
  <si>
    <t>NÚMERO DE CONVENIO o CONTRATO</t>
  </si>
  <si>
    <t>FECHA SUSCRIPCIÓN CONVENIO o CONTRATO</t>
  </si>
  <si>
    <t>OBJETO DEL CONVENIO o CONTRATO</t>
  </si>
  <si>
    <t>VALOR TOTAL DEL CONVENIO o CONTRATO (En pesos)</t>
  </si>
  <si>
    <t>ENTIDAD : NÚMERO DEL NIT</t>
  </si>
  <si>
    <t>ENTIDAD : DÍGITO DE VERIFICACIÓN DEL NIT</t>
  </si>
  <si>
    <t>ENTIDAD : NOMBRE COMPLETO</t>
  </si>
  <si>
    <t>PLAZO</t>
  </si>
  <si>
    <t>INTERVENTOR : NÚMERO DEL NIT</t>
  </si>
  <si>
    <t>PLAZO DEL CONVENIO o CONTRATO</t>
  </si>
  <si>
    <t>FECHA INCIO CONVENIO o CONTRATO</t>
  </si>
  <si>
    <t>FECHA TERMINACIÓN CONVENIO o CONTRATO</t>
  </si>
  <si>
    <t>FECHA LIQUIDACIÓN CONVENIO o CONTRATO</t>
  </si>
  <si>
    <t>1 CONTRATO / CONVENIO INTERADMINISTRATIVO</t>
  </si>
  <si>
    <t>F5.5: GESTIÓN CONTRACTUAL - INTEGRANTES CONSORCIOS Y UNIONES TEMPORALES</t>
  </si>
  <si>
    <t>0 INTEGRANTES CONSORCIOS Y UNIONES TEMPORALES</t>
  </si>
  <si>
    <t>No. CONTRATO</t>
  </si>
  <si>
    <t>TIPO ENTIDAD</t>
  </si>
  <si>
    <t>UNIÓN TEMPORAL o CONSORCIO : NÚMERO DEL NIT</t>
  </si>
  <si>
    <t>UNIÓN TEMPORAL o CONSORCIO : DÍGITO DE VERIFICACIÓN</t>
  </si>
  <si>
    <t>UNIÓN TEMPORAL o CONSORCIO : NOMBRE  COMPLETO</t>
  </si>
  <si>
    <t>INTEGRANTES : NATURALEZA</t>
  </si>
  <si>
    <t>INTEGRANTES : TIPO IDENTIFICACIÓN</t>
  </si>
  <si>
    <t>INTEGRANTES : NÚMERO DE CÉDULA o RUT</t>
  </si>
  <si>
    <t>INTEGRANTES : NÚMERO DEL NIT</t>
  </si>
  <si>
    <t>INTEGRANTES : DÍGITO DE VERIFICACIÓN (NIT o RUT)</t>
  </si>
  <si>
    <t>INTEGRANTES : CÉDULA EXTRANJERÍA</t>
  </si>
  <si>
    <t>INTEGRANTES : NOMBRE COMPLETO</t>
  </si>
  <si>
    <t>2 UNIÓN TEMPORAL</t>
  </si>
  <si>
    <t>FILA_2</t>
  </si>
  <si>
    <t>FILA_3</t>
  </si>
  <si>
    <t>FILA_4</t>
  </si>
  <si>
    <t>FILA_5</t>
  </si>
  <si>
    <t>FILA_6</t>
  </si>
  <si>
    <t>FILA_7</t>
  </si>
  <si>
    <t>FILA_8</t>
  </si>
  <si>
    <t>FILA_9</t>
  </si>
  <si>
    <t>FILA_10</t>
  </si>
  <si>
    <t>FILA_11</t>
  </si>
  <si>
    <t>FILA_12</t>
  </si>
  <si>
    <t>FILA_13</t>
  </si>
  <si>
    <t>FILA_14</t>
  </si>
  <si>
    <t>FILA_15</t>
  </si>
  <si>
    <t>FILA_16</t>
  </si>
  <si>
    <t>FILA_17</t>
  </si>
  <si>
    <t>FGN-RNOCC-0056-2025 NOROCCIDENTAL</t>
  </si>
  <si>
    <t>MIGUEL FERNANDO VEGA RODRÍGUEZ</t>
  </si>
  <si>
    <t>SUBDIRECTOR REGIONAL</t>
  </si>
  <si>
    <t>CONTRATO DE PRESTACION DE SERVICIO DE APOYO A LA GESTION LOGISTICA PARA EL DESARROLLO DE LOS JUEGOS DEPORTIVOS REGIONALES AÑO 2025 DE LOS SERVIDORES DE LA FGN SECCIONAL MEDELÍN, ANTIOQUIA, CORDOBA Y SUCRE.</t>
  </si>
  <si>
    <t>COMFENALCO ANTIOQUIA</t>
  </si>
  <si>
    <t>SARA CRISTINA PUERTA VALENCIA</t>
  </si>
  <si>
    <t>EN LA COLUMNA 84 TIPO DE GARANTIAS, NO EXISTEN UNA OPCION PARA TODAS LAS GARANTIAS EXIGIDAS, POR EJEMPLO CUMPLIMIENTO,CALIDAD DEL SERVICIO, PRESTACIONES SOCIALES, RESPONSABILIDAD CIVIL FRENTE A TERCEROS</t>
  </si>
  <si>
    <t>FGN-RNOCC-0057-2025 NOROCCIDENTAL</t>
  </si>
  <si>
    <t>CONTRATO DE ARRENDAMIENTO DEL INMUEBLE PARA LA UNIDAD LOCAL Y SECCIONAL DEL MUNICIPIO DE COCORNA</t>
  </si>
  <si>
    <t>LIBARDO DE JESUS BOTERO CASTAÑO</t>
  </si>
  <si>
    <t>DIANA ISABEL GRISALES FRANCO</t>
  </si>
  <si>
    <t>NO APLICA</t>
  </si>
  <si>
    <t>FGN-RNOCC-0058-2025 NOROCCIDENTAL</t>
  </si>
  <si>
    <t>CONTRATO DE ARRENDAMIENTO DEL INMUEBLE PARA LA UNIDAD LOCAL Y SECCIONAL DEL MUNICIPIO DE MARINILLA</t>
  </si>
  <si>
    <t>RUBEN ALIRIO RUIZ GARCIA</t>
  </si>
  <si>
    <t>FGN-RNOCC-0059-2025 NOROCCIDENTAL</t>
  </si>
  <si>
    <t>CONTRATO DE ARRENDAMIENTO DEL INMUEBLE PARA LA UNIDAD LOCAL Y SECCIONAL Y BODEGA DE ARCHIVO DEL MUNICIPIO DE BELLO</t>
  </si>
  <si>
    <t>HECTOR LEON DURANGO LONDOÑO</t>
  </si>
  <si>
    <t>YEIMI CELIS PUERTO</t>
  </si>
  <si>
    <t>MODIFICATORIO Nro. 02 AL CONTRATO FGN-RNOCC-0023-2025 NOROCCIDENTAL</t>
  </si>
  <si>
    <t>ADICION DE RECURSO PRESUPUESTAL Y PRORROGA EN TIEMPO AL CONTRATO DE FGN-RNOCC-0023-2025 DE PRESTACION DE SERVICIOS DE DESTRUCCION DE SUSTANCIAS QUIMICAS Y DEMAS ALUCINOGENOS  DE LAS DIFERENTES UNIDADES DE FISCALIAS DE LA FGN ADSCRITA A LAS DIRECCIONES SECCIONALES DE FISCALIAS DE CÓRDOBA Y SUCRE</t>
  </si>
  <si>
    <t>BIORESIDUOS SAS</t>
  </si>
  <si>
    <t>BETSSY DEL CARMEN CUESTA GARCIA</t>
  </si>
  <si>
    <t>NINGUNA</t>
  </si>
  <si>
    <t>MODIFICATORIO Nro. 01 AL CONTRATO FGN-RNOCC-0021-2025 NOROCCIDENTAL</t>
  </si>
  <si>
    <t>ADICION DE RECURSO PRESUPUESTAL AL CONTRATO DE FGN-RNOCC-0021-2025 DE PRESTACION DE SERVICIOS DE DESTRUCCION DE SUSTANCIAS QUIMICAS Y DEMAS ALUCINOGENOS  DE LAS DIFERENTES UNIDADES DE FISCALIAS DE LA FGN ADSCRITA A LAS DIRECCIONES SECCIONALES DE FISCALIAS DE MEDELLÍN, ANTIOQUIA</t>
  </si>
  <si>
    <t>ASESORIAS SERVICIOS ECOLOGICOS E INDUSTRIALES SAS ASEI SAS</t>
  </si>
  <si>
    <t>HILDA MARY RENGIFO MARIN</t>
  </si>
  <si>
    <t>MODIFICATORIO Nro. 01 AL CONTRATO FGN-RNOCC-0056-2025 NOROCCIDENTAL</t>
  </si>
  <si>
    <t>ADICION DE RECURSO PPTAL AL CONTRATO FGN-RNOCC-0056-2025 DE PRESTACION DE SERVICIO DE APOYO A LA GESTION LOGISTICA PARA EL DESARROLLO DE LOS JUEGOS DEPORTIVOS REGIONALES AÑO 2025 DE LOS SERVIDORES DE LA FGN SECCIONAL MEDELÍN, ANTIOQUIA, CORDOBA Y SUCRE.</t>
  </si>
  <si>
    <t>MODIFICATORIO Nro. 01 AL CONTRATO FGN-RNOCC-0052-2025 NOROCCIDENTAL</t>
  </si>
  <si>
    <t>ADICION DE RECURSO PPTAL AL CONTRATO FGN-RNOCC-0052-2025 DE ADECUACIONES LOCATIVAS DE REPARACIÓN Y MANTENIMIENTO DE LA CANCHA DE MICRO FUTBOL DE LA SEDE PRINCIPAL DE LA FISCALÍA GENERAL DE LA NACIÓN EN LA CIUDAD DE MEDELLÍN</t>
  </si>
  <si>
    <t>INSTALACIONES TM SAS</t>
  </si>
  <si>
    <t>HERNANDO JAVIER CARRERA OSORIO</t>
  </si>
  <si>
    <t>EN LA COLUMNA 40 TIPO DE GARANTIAS, NO EXISTEN UNA OPCION PARA TODAS LAS GARANTIAS EXIGIDAS, POR EJEMPLO CUMPLIMIENTO,ESTABILIDAD DE OBRA, PRESTACIONES SOCIALES, RESPONSABILIDAD CIVIL FRENTE A TERCEROS</t>
  </si>
  <si>
    <t>FILA_18</t>
  </si>
  <si>
    <t>FILA_19</t>
  </si>
  <si>
    <t>FILA_20</t>
  </si>
  <si>
    <t>FILA_21</t>
  </si>
  <si>
    <t>FILA_22</t>
  </si>
  <si>
    <t>FILA_23</t>
  </si>
  <si>
    <t>FILA_24</t>
  </si>
  <si>
    <t>FILA_25</t>
  </si>
  <si>
    <t>FILA_26</t>
  </si>
  <si>
    <t>FILA_27</t>
  </si>
  <si>
    <t>FILA_28</t>
  </si>
  <si>
    <t>FILA_29</t>
  </si>
  <si>
    <t>FILA_30</t>
  </si>
  <si>
    <t>FILA_31</t>
  </si>
  <si>
    <t>FILA_32</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</si>
  <si>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</si>
  <si>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</si>
  <si>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</si>
  <si>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</si>
  <si>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</si>
  <si>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</si>
  <si>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</si>
  <si>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</si>
  <si>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</si>
  <si>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</si>
  <si>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</si>
  <si>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</si>
  <si>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</si>
  <si>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</si>
  <si>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</si>
  <si>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</si>
  <si>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</si>
  <si>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FILA_50</t>
  </si>
  <si>
    <t>FILA_51</t>
  </si>
  <si>
    <t>FILA_52</t>
  </si>
  <si>
    <t>FILA_53</t>
  </si>
  <si>
    <t>FILA_54</t>
  </si>
  <si>
    <t>FILA_55</t>
  </si>
  <si>
    <t>FILA_56</t>
  </si>
  <si>
    <t>FILA_57</t>
  </si>
  <si>
    <t>FILA_58</t>
  </si>
  <si>
    <t>FILA_59</t>
  </si>
  <si>
    <t>FILA_60</t>
  </si>
  <si>
    <t>FILA_61</t>
  </si>
  <si>
    <t>FILA_62</t>
  </si>
  <si>
    <t>FILA_63</t>
  </si>
  <si>
    <t>FILA_64</t>
  </si>
  <si>
    <t>FILA_65</t>
  </si>
  <si>
    <t>FILA_66</t>
  </si>
  <si>
    <t>FILA_67</t>
  </si>
  <si>
    <t>FILA_68</t>
  </si>
  <si>
    <t>FILA_69</t>
  </si>
  <si>
    <t>FILA_70</t>
  </si>
  <si>
    <t>FILA_71</t>
  </si>
  <si>
    <t>FILA_72</t>
  </si>
  <si>
    <t>FILA_73</t>
  </si>
  <si>
    <t>FILA_74</t>
  </si>
  <si>
    <t>FILA_75</t>
  </si>
  <si>
    <t>FILA_76</t>
  </si>
  <si>
    <t>FILA_77</t>
  </si>
  <si>
    <t>FILA_78</t>
  </si>
  <si>
    <t>FILA_79</t>
  </si>
  <si>
    <t>FILA_80</t>
  </si>
  <si>
    <t>FILA_81</t>
  </si>
  <si>
    <t>FILA_82</t>
  </si>
  <si>
    <t>FILA_83</t>
  </si>
  <si>
    <t>FILA_84</t>
  </si>
  <si>
    <t>FILA_85</t>
  </si>
  <si>
    <t>FILA_86</t>
  </si>
  <si>
    <t>FILA_87</t>
  </si>
  <si>
    <t>FILA_88</t>
  </si>
  <si>
    <t>FILA_89</t>
  </si>
  <si>
    <t>FILA_90</t>
  </si>
  <si>
    <t>FILA_91</t>
  </si>
  <si>
    <t>FILA_92</t>
  </si>
  <si>
    <t>FILA_93</t>
  </si>
  <si>
    <t>FILA_94</t>
  </si>
  <si>
    <t>FILA_95</t>
  </si>
  <si>
    <t>N/A</t>
  </si>
  <si>
    <t>FGN-REC-´0071-2025 EJE CAFETERO</t>
  </si>
  <si>
    <t xml:space="preserve">SANDRA MILENA MANRIQUE SOLARTE </t>
  </si>
  <si>
    <t xml:space="preserve">SUBDIRECTORA REGONAL DE APOYO EJE CAFETERO </t>
  </si>
  <si>
    <t>Contratar la prestación del servicio de certificación técnica del ascensor marca MITSUBISHI, ubicado en la Carrera 12 Nº 20-63, Palacio de Justicia "Fabio Calderón" de la ciudad de Armenia, Quindío, en cumplimiento de la normatividad técnica vigente para equipos de transporte vertical (NTC 5926-1, vigencia 2025),</t>
  </si>
  <si>
    <t>SERVIMETERS SAS</t>
  </si>
  <si>
    <t xml:space="preserve">NATALIA ARBEALEZ TELLEZ </t>
  </si>
  <si>
    <t>FGN-REC-´0071-2025 MODIFICATORIO 1  EJE CAFETERO</t>
  </si>
  <si>
    <t>MODIFICATORIO 1 
Contratar la prestación del servicio de certificación técnica del ascensor marca MITSUBISHI, ubicado en la Carrera 12 Nº 20-63, Palacio de Justicia "Fabio Calderón" de la ciudad de Armenia, Quindío, en cumplimiento de la normatividad técnica vigente para equipos de transporte vertical (NTC 5926-1, vigencia 2025),</t>
  </si>
  <si>
    <t xml:space="preserve">MODIFICATORIO 1  PRORROGA DEL PLAZO DE EJECUCIÓN  EN 30 DIAS </t>
  </si>
  <si>
    <t>FGN-REC-´0067-2025 EJE CAFETERO</t>
  </si>
  <si>
    <t>MODIFICATORIO 1  Y 2
 ADQUISICION, INSTALACION Y PUESTA EN FUNCIONAMIENTO DE PLANTAS ELECTRICAS, SEGÚN FICHAS TÈCNICAS, PARA DISTINTAS SEDES DE LA FISCALÍA GENERAL DE LA NACIÓN REGIONAL EJE CAFETERO (DEPARTAMENTOS DE CALDAS, CHOCÓ Y QUINDÍO)</t>
  </si>
  <si>
    <t xml:space="preserve">SIGMART INGENIERIA </t>
  </si>
  <si>
    <t xml:space="preserve">JULIO CESAR CANO RAMIREZ </t>
  </si>
  <si>
    <t xml:space="preserve">MODIFICATORIO 1  ADICION POR VALOR DE $143,258,885
MODIFICATORIO 2
PROROGA DEL PLAZO DE EJECUCIÓN POR 30 DIAS HASTA EL 30 DE ENERO DE 2026 </t>
  </si>
  <si>
    <t>FGN-REC-´0084-2024 EJE CAFETERO</t>
  </si>
  <si>
    <t>MODIFICATORIO 2 SUMINISTRO DE COMBUSTIBLE  CATEGORIAS C - PLUXEE</t>
  </si>
  <si>
    <t xml:space="preserve">PLUXE COLOMBIA SAS </t>
  </si>
  <si>
    <t xml:space="preserve">PEDRO ENRIQUE MORON SILVA </t>
  </si>
  <si>
    <t>MODIFICATORIO ADICION POR VALOR DE $ 40,000,000</t>
  </si>
  <si>
    <t>FGN-REC-´0054-2025 EJE CAFETERO</t>
  </si>
  <si>
    <t>MODIFICATORIO 1   y 2
Realizar las obras de mantenimiento, adecuación y remodelación de áreas en las sedes de la Fiscalía General de la Nación Regional Eje Cafetero, bajo la modalidad de precios unitarios sin formula de reajuste.</t>
  </si>
  <si>
    <t xml:space="preserve">CONSORCIO INGENIERIA Y PROGRESO </t>
  </si>
  <si>
    <t>LINO HERMINSUL TOBAR OTERO</t>
  </si>
  <si>
    <t>MODIFICATORIO PRORROGA POR 15 DIAS  HASTA EL  30/12/2025
MODIFICATORIO 2  PRORROGA POR  90 DIAS  HASTA EL 30/03/2026</t>
  </si>
  <si>
    <t>FGN-REC-0029-2025 EJE CAFETERO</t>
  </si>
  <si>
    <t>MODIFICATORIO 1 
Prestar el servicio de destrucción de elementos materiales probatorios y/o evidencias físicas, mediante la recolección, transporte, trituración o incineración y disposición final de residuos, según sea el caso, de conformidad con la ley, para la policía judicial de la Fiscalía General de la Nación Regional Eje Cafetero.</t>
  </si>
  <si>
    <t>EMPRESA DE DESECHOS ESPECIALES  SAS ESP EMDEPSA</t>
  </si>
  <si>
    <t xml:space="preserve">ALEXANDER DIAZ LEAL </t>
  </si>
  <si>
    <t>MODIFICATORIO 1 PRÓRROGA PLAZO DE EJECUIÓN POR  6 MESES HASTA EL 30/06/2026</t>
  </si>
  <si>
    <t>FGN-RO-0027-2026-ORDEN DE COMPRA 157660 ORINOQUIA</t>
  </si>
  <si>
    <t>LILIANA ROCIO BOHORQUEZ HERNANDEZ</t>
  </si>
  <si>
    <t>SUBDIRECTORA REGIONAL DE APOYO ORINOQUIA</t>
  </si>
  <si>
    <t>COMPRA DE EXTINTORES DE Co2 DE 15 LIBRAS EN ALUMINIO, PARA LAS SECCIONALES META, CASANARE, GUAVIARE, VICHADA, GUAINÍA Y VAUPÉS DE LA SUBDIRECCIÓN REGIONAL DE APOYO ORINOQUIA DE LA FISCALÍA GENERAL DE LA NACIÓN</t>
  </si>
  <si>
    <t>FERRICENTROS SAS</t>
  </si>
  <si>
    <t>SURY ANDREA SERRATO LAVAO</t>
  </si>
  <si>
    <t>GRANDES SUPERFICIES</t>
  </si>
  <si>
    <t>FGN-RO-0028-2027-ORDEN DE COMPRA 157671 ORINOQUIA</t>
  </si>
  <si>
    <t>Adquisición de sillas operativas y ejecutivas para satisfacer las necesidades de las direcciones seccionales Meta, Casanare, Guaviare, Vichada, Guainía y Vaupés competencia de  la subdirección   regional de apoyo Orinoquia de la Fiscalía General de la Nación.</t>
  </si>
  <si>
    <t>SUMIMAS SAS</t>
  </si>
  <si>
    <t>ALEJANDRO ZULUAGA RODRIGUEZ</t>
  </si>
  <si>
    <t>FGN-RO-0025-2024 ORINOQUIA</t>
  </si>
  <si>
    <t xml:space="preserve">MODIFICACION 6 PRESTAR LOS SERVICIOS DE VIGILANCIA Y SEGURIDAD PRIVADA FIJA Y MOVIL, CON MEDIOS TECNOLÓGICOS Y PERSONAL UNIFORMADO CON Y SIN ARMAS, PARA LA ADECUADA PROTECCIÓN, CUSTODIA, AMPARO Y SALVAGUARDA DE LAS PERSONAS QUE LABORAN E INGRESAN A LAS INSTALACIONES Y LOS BIENES MUEBLES E INMUEBLES DE LA FISCALIA GENERAL DE LA NACIÓN, </t>
  </si>
  <si>
    <t>UNION TEMPORAL FGN ORINOQUIA(INTEGRADA POR ASOCIACIÓN MODERNA COLOMBIANA DE VIGILANCIA TÉCNICA - AMCOVIT LTDA 25% Nit.860.011.268 y ADPORT 75% LTDA Nit.830.087.993</t>
  </si>
  <si>
    <t>Darío Emilio Alfaro Riveros</t>
  </si>
  <si>
    <t>FGN-RO-0026-2024 ORINOQUIA</t>
  </si>
  <si>
    <t>MODIFICACION 4 CONTRATAR EL SERVICIO INTEGRAL DE ASEO Y CAFETERÍA Y MANTENIMIENTO BÁSICO, INCLUIDOS TODOS LOS INSUMOS Y ELEMENTOS NECESARIOS PARA SU ATENCIÓN EN LAS SEDES DE LAS SECCIONALES META, CASANARE, GUAVIARE, VICHADA Y GUAINÍA- VAUPÉS COMPETENCIA DE LA SUBDIRECCION REGIONAL DE APOYO ORINOQUÍA DE LA FISCALÍA GENERAL DE LA NACIÓN</t>
  </si>
  <si>
    <t xml:space="preserve">AMERICANA DE SERVICIOS LTDA </t>
  </si>
  <si>
    <t>FELIX MARTIN CAMPOS BEJARANO</t>
  </si>
  <si>
    <t>FGN-RO-0072-2024  ORINOQUIA</t>
  </si>
  <si>
    <t>MODIFICACION 2 PRESTAR EL SERVICIO DE MANTENIMIENTO PREVENTIVO Y CORRECTIVO CON SUMINISTRO DE REPUESTOS ORIGINALES NUEVOS DE LOS VEHÍCULOS MARCA CHEVROLET, FORD, HYUNDAI, MAZDA, MITSUBISHI, NISSAN, RENAULT, TOYOTA, VOLSWAGEN Y MOTOCICLETAS MULTIMARCA QUE CONFORMAN EL PARQUE AUTOMOTOR DE LA SUBDIRECCIÓN REGIONAL DE APOYO</t>
  </si>
  <si>
    <t>SAESCO INGENIERIA SAS</t>
  </si>
  <si>
    <t>FGN-RO-0025-2024</t>
  </si>
  <si>
    <t xml:space="preserve">ASOCIACIÓN MODERNA COLOMBIANA DE VIGILANCIA TÉCNICA - AMCOVIT LTDA </t>
  </si>
  <si>
    <t>MODIFICACION</t>
  </si>
  <si>
    <t>ADPORT LTDA</t>
  </si>
  <si>
    <t>CONTRATO-FGN-RCA-0071-2025 CARIBE</t>
  </si>
  <si>
    <t>Dario José Cepeda Llinas</t>
  </si>
  <si>
    <t>Subdirector Regional</t>
  </si>
  <si>
    <t>Adquisición de Aires Acondicionados tipo minisplit, centrales y piso techo, para las sedes de la Fiscalía General de la Nación ubicadas en la Subdirección Regional de Apoyo Caribe (Seccionales Atlántico, Bolívar, Cesar, La Guajira, Magdalena)</t>
  </si>
  <si>
    <t>AINECOL S.A.S</t>
  </si>
  <si>
    <t>Enrique Rafael Orozco Maldonado</t>
  </si>
  <si>
    <t>CONTRATO-FGN-RCA-0046-2025 CARIBE</t>
  </si>
  <si>
    <t>MICROS COMPATIBILIDAD REDES Y ELEMENTOS S A S</t>
  </si>
  <si>
    <t>Julio Cesar Grondóna Cuadro</t>
  </si>
  <si>
    <t>Modificatorio 1</t>
  </si>
  <si>
    <t>CONTRATO-FGN-RCA-0024-2025 CARIBE</t>
  </si>
  <si>
    <t>Modificación No. 1 Prestar los servicios de apoyo técnico, operativo y logístico requeridos para el desarrollo de las actividades contempladas dentro del Plan de Trabajo Anual de Bienestar 2025 para los servidores de la Fiscalía General de la Nación – Seccional La Guajira y su grupo familiar</t>
  </si>
  <si>
    <t xml:space="preserve">Apoyo a la Gestión </t>
  </si>
  <si>
    <t>CAJA DE COMPENSACIÓN FAMILIAR DE LA GUAJIRA - COMFAGUAJIRA</t>
  </si>
  <si>
    <t>Elda Elvira Mozo Bocanegra</t>
  </si>
  <si>
    <t>CONTRATO-FGN-RCA-0002-2025 CARIBE</t>
  </si>
  <si>
    <t>Modificatorio No 1 prestación del servicio de mantenimiento preventivo y correctivo de los ascensores de pasajeros marca Mitsubishi instalados en las distintas sedes de la Fiscalía General de la Nación - Seccional Atlántico</t>
  </si>
  <si>
    <t>MITSUBISHI ELECTRIC DE COLOMBIA LTDA</t>
  </si>
  <si>
    <t>Heidy Cristina Henao Orozco</t>
  </si>
  <si>
    <t>CONTRATO-FGN-RCA-0106-2024 CARIBE</t>
  </si>
  <si>
    <t>Modificatorio No 1 Prestar el servicio especializado de mantenimiento preventivo y correctivo, incluido el suministro de repuestos, para los equipos acondicionadores de aire en las sedes de la Fiscalía General de la Nación - Regional Caribe. (Grupo 2 - Seccional Bolívar).</t>
  </si>
  <si>
    <t>ASESORIAS Y ACABADOS AVILA   S.A.S</t>
  </si>
  <si>
    <t>CONTRATO-FGN-RCA-0105-2024 CARIBE</t>
  </si>
  <si>
    <t>Modificatorio No 1 Prestar el servicio especializado de mantenimiento preventivo y correctivo, incluido el suministro de repuestos, para los equipos acondicionadores de aire en las sedes de la Fiscalía General de la Nación - Regional Caribe. (Grupo 1 - Seccional Atlántico)</t>
  </si>
  <si>
    <t>ASESORIAS Y ACABADOS AVILA S.A.S</t>
  </si>
  <si>
    <t>CONTRATO-FGN-RCA-0064-2025 CARIBE</t>
  </si>
  <si>
    <t>Modificatorio No 1 Prestar el servicio de revisión general y certificación para ascensores electromecánicos e hidráulicos y puertas eléctricas y automáticas, ubicados en sedes de la Fiscalía General de la Nación- Regional Caribe.</t>
  </si>
  <si>
    <t>CERTIFIK S.A.S</t>
  </si>
  <si>
    <t>CONTRATO-FGN-RCA-0016-2025 CARIBE</t>
  </si>
  <si>
    <t>Modificatorio No 1 Prestar los servicios de apoyo técnico, operativo y logístico requeridos para el desarrollo de las actividades contempladas dentro del Plan de Trabajo Anual de Bienestar 2025 para los servidores de la Fiscalía General de la Nación – Seccional Cesar y su grupo familiar</t>
  </si>
  <si>
    <t>CAJA DE COMPENSACION FAMILIAR DEL CESAR COMFACESAR</t>
  </si>
  <si>
    <t>Ronny Alfonso Baquero Jimenez</t>
  </si>
  <si>
    <t>CONTRATO-FGN-RCA-0098-2024 CARIBE</t>
  </si>
  <si>
    <t>Modificatorio No 4 Prestar el servicio especializado de mantenimiento preventivo y correctivo en general, con suministro de repuestos nuevos para las diferentes marcas, tipos y modelos de vehículos que conforman el parque automotor de la Fiscalía General de la Nación – Regional Caribe y vehículos institucionales en tránsito (Grupos 1 Seccional Atlántico).</t>
  </si>
  <si>
    <t>ALMACEN DE REPUESTOS AUTOMOTORES SOLO LADA S.A.S.</t>
  </si>
  <si>
    <t>David Raul Alberto Name Restrepo</t>
  </si>
  <si>
    <t>modificatorio 4</t>
  </si>
  <si>
    <t>CONVENIO-FGN-RCA-0117-2022 CARIBE</t>
  </si>
  <si>
    <t>Modificatorio No 1 Aunar esfuerzos para la implementación y funcionamiento de un Punto de Atención de la Fiscalía General de la Nación (PAF), para la recepción de denuncias y orientación a la ciudadanía en las actividades propias de la Fiscalía General de la Nación, en el Municipio de El Molino - La Guajira</t>
  </si>
  <si>
    <t>MUNICIPIO DE EL MOLINO</t>
  </si>
  <si>
    <t>Jadis Jovita Orduz Mosquera</t>
  </si>
  <si>
    <t>Modficatorio 1</t>
  </si>
  <si>
    <t>CONVENIO-FGN-RCA-0005-2025 CARIBE</t>
  </si>
  <si>
    <t>DISTRITO ESPECIAL, INDUSTRIAL Y PORTUARIO DE BARRANQUILLA</t>
  </si>
  <si>
    <t>Vicente de Jesús Arrieta Flórez</t>
  </si>
  <si>
    <t xml:space="preserve">Modificatorio No.1 Contratar el servicio de mantenimiento preventivo y correctivo, incluido el cambio de repuestos, de las plantaseléctricas, subestaciones eléctricas, transformadores, motobombas,electrobombas y equipos electromecánicos, que se encuentran en las distintas sedes de las seccionales que conforman la Regional Caribe </t>
  </si>
  <si>
    <t>Modificatorio No 1 Aunar esfuerzos de articulación interinstitucional entre el Instituto de Tránsito,  Transporte y Movilidad Distrital de Riohacha y la Fiscalía General de la Nación, para garantizar el cumplimiento de las funciones de los servidores públicos con funciones de agentes de Tránsito y Transporte en las actividades relacionadas con los Homicidios Culposos y Lesiones Culposas</t>
  </si>
  <si>
    <t>Orden de Compra 157026 NORORIENTAL</t>
  </si>
  <si>
    <t>Matilde Gomez Bautista</t>
  </si>
  <si>
    <t>Subdirectora Regional Nororiental</t>
  </si>
  <si>
    <t>Compra de sillas de ruedas para atención de usuarios en condición de discapacidad en diferentes sedes de la Fiscalía General de la Nación Subdirección Regional Nororiental a través del Instrumento de Agregación de Demanda de Grandes Almacenes</t>
  </si>
  <si>
    <t>PROVEER INSTITUCIONAL S.A.S</t>
  </si>
  <si>
    <t>CRISTIAN GERARDO CHAPARRO JIMENEZ</t>
  </si>
  <si>
    <t>MODIFICATORIO 2 AL
FGN-RNO-0109-2024 NORORIENTAL</t>
  </si>
  <si>
    <t>MODIFICATORIO DOS Prestar el servicio de revisión Técnico Mecánica y de emisiones de gases contaminantes, para el parque automotor de la Fiscalía General de la Nación Regional Nororiental Seccional Magdalena Medio</t>
  </si>
  <si>
    <t>IVESUR COLOMBIA S.A</t>
  </si>
  <si>
    <t xml:space="preserve">HELMER HERNANDEZ REY </t>
  </si>
  <si>
    <t xml:space="preserve">Liberación de saldo por la suma de $9.424.367. Modifica el valor total del contrato es la suma de $43.733.133,48
</t>
  </si>
  <si>
    <t>MODIFICATORIO 1 AL
FGN-RNO-0094-2024 NORORIENTAL</t>
  </si>
  <si>
    <t>MODIFICATORIO UNO Prestar el servicio de mantenimiento preventivo y predictivo y correctivo técnico integral especializado con suministro e instalación de insumos y bolsa repuestos nuevos y originales, para nueve (9) ascensores  marca Thyssenkrupp Elevadores ubicados en la sede principal de la Fiscalía General de la Nación en la Ciudad de Cúcuta.</t>
  </si>
  <si>
    <t>TK ELEVADORES COLOMBIA S.A.</t>
  </si>
  <si>
    <t>JONATAN EDUARDO OLARTE VILLAMIZAR</t>
  </si>
  <si>
    <t>Adiciona el valor del contrato en la suma de $46.945.500. Modifica el valor total del contrato es la suma de $327.104.471</t>
  </si>
  <si>
    <t>MODIFICATORIO 2 AL
FGN-RNO-0100-2024 NORORIENTAL</t>
  </si>
  <si>
    <t>MODIFICATORIO DOS Prestar el servicio técnico especializado para el mantenimiento preventivo y correctivo con suministro de insumos e instalación de repuestos y el servicio de instalación de equipos nuevos, para los equipos de aires acondicionados, y equipos de ventilación mecánica, de la Subdirección Regional Nororiental de la Fiscalía General de la Nación Seccional Magdalena Medio.</t>
  </si>
  <si>
    <t>MARINO DUARTE SILVA</t>
  </si>
  <si>
    <t>VICTOR HUGO ABRIL ALVAREZ</t>
  </si>
  <si>
    <t xml:space="preserve">Adiciona el valor del contrato en la suma de $30.230.394,55. Modifica el valor total del contrato es la suma de $327.303.570,21. </t>
  </si>
  <si>
    <t>MODIFICATORIO 1 AL
FGN-RNO-0002-2025 NORORIENTAL</t>
  </si>
  <si>
    <t>MODIFICATORIO UNO Prestar los servicios de apoyo técnico, operativo y logístico de manera integral, requeridos para el desarrollo de las actividades contempladas dentro del Plan de Trabajo Anual de Bienestar - PTA 2025, para los servidores de la Fiscalía General de la Nación Regional Nororiental (Seccionales Santander y Magdalena Medio) y su grupo familiar.</t>
  </si>
  <si>
    <t>CAJA DE COMPENSACIÓN FAMILIAR COMFENALCO SANTANDER</t>
  </si>
  <si>
    <t>OLGA LUCIA NUMA MOGOLLON</t>
  </si>
  <si>
    <t>Adiciona el valor del contrato en la suma de $28.000.000. Modifica el valor total del contrato es la suma de $576.500.000.</t>
  </si>
  <si>
    <t>MODIFICATORIO 2 AL
FGN-RNO-0043-2025 NORORIENTAL</t>
  </si>
  <si>
    <t>MODIFICATORIO DOS Adquisición e instalación de mobiliario tipo escritorio, folderama y divisiones para oficinas para las diferentes sedes adscritas a la Subdirección Regional de Apoyo Nororiental de la Fiscalía General de la Nación.</t>
  </si>
  <si>
    <t>MOSTHYE VICENTE MEDINA RODRIGUEZ</t>
  </si>
  <si>
    <t>DANIEL FELIPE NIÑO ESTUPÍÑAN</t>
  </si>
  <si>
    <t xml:space="preserve">Prorroga el plazo de ejecución hasta el 23 de diciembre de 2025
</t>
  </si>
  <si>
    <t>MODIFICATORIO 1 AL
FGN-RNO-0108-2024 NORORIENTAL</t>
  </si>
  <si>
    <t>MODIFICATORIO UNO Prestar el servicio de revisión Técnico Mecánica y de emisiones de gases contaminantes, para el parque automotor de la Fiscalía General de la Nación Regional Nororiental Seccional Arauca.</t>
  </si>
  <si>
    <t>LUZ MARINA RINCON CRISTIANO</t>
  </si>
  <si>
    <t>Liberación de saldo por valor de $13.964.859,30. Modifica el valor total del contrato es la suma de $29.928.983,84</t>
  </si>
  <si>
    <t>MODIFICATORIO 6 AL
FGN-RNO-0037-2024 NORORIENTAL</t>
  </si>
  <si>
    <t xml:space="preserve">MODIFICATORIO SEIS Prestar los servicios de vigilancia y seguridad privada fija y móvil, con medios tecnológicos y personal uniformado con y sin armas, para la adecuada protección, custodia, amparo y salvaguarda de las personas que laboran e ingresan a las instalaciones y los bienes muebles e inmuebles de la Fiscalía General de la Nación y el FEAb, Regional Nororiental </t>
  </si>
  <si>
    <t>UNIÓN TEMPORAL NELTI 2024</t>
  </si>
  <si>
    <t>DARIO EMILIO ALFARO RIVEROS</t>
  </si>
  <si>
    <t xml:space="preserve">Reduce del valor del contrato la suma de $1.162.067. Modifica el valor total del contrato es la suma de $28.751.364.940.
</t>
  </si>
  <si>
    <t>MODIFICATORIO 3 AL
FGN-RNO-0106-2024 NORORIENTAL</t>
  </si>
  <si>
    <t>MODIFICATORIO TRES Prestar el servicio de revisión Técnico Mecánica y de emisiones de gases contaminantes, para el parque automotor de la Fiscalía General de la Nación Regional Nororiental Seccional Santander.</t>
  </si>
  <si>
    <t>ROSEMBERG CARREÑO SANTOS</t>
  </si>
  <si>
    <t>Liberación del saldo asignado para la vigencia 2025, por un valor de $170.800,08. Y modifica el valor total del contrato es la suma de $109.995.686,28.</t>
  </si>
  <si>
    <t>MODIFICATORIO 3 AL
FGN-RNO-0109-2024 NORORIENTAL</t>
  </si>
  <si>
    <t>MODIFICATORIO TRES Prestar el servicio de revisión Técnico Mecánica y de emisiones de gases contaminantes, para el parque automotor de la Fiscalía General de la Nación Regional Nororiental Seccional Magdalena Medio</t>
  </si>
  <si>
    <t xml:space="preserve">Liberación de saldo en la vigencia 2025, por un valor de $120.496,77 y Modifica el valor total del contrato es la suma de$43.612.636,71,
</t>
  </si>
  <si>
    <t>MODIFICATORIO 3 AL
FGN-RNO-0080-2024 NORORIENTAL</t>
  </si>
  <si>
    <t>MODIFICATORIO TRES Prestar el servicio de mantenimiento preventivo y correctivo con suministro de repuestos nuevos, para el parque automotor de la Fiscalía General de la Nación Regional Nororiental, en sus diferentes tipos, líneas y modelos blindados y no blindados, al servicio de la Seccional Magdalena Medio</t>
  </si>
  <si>
    <t>UNIÓN TEMPORAL TODO CAMPESA</t>
  </si>
  <si>
    <t>Liberación de saldo en la vigencia 2025 en la suma de UN CENTAVO MCTE ($0.01) y  Modifica el valor total del contrato en la suma de $771.233.332,99.</t>
  </si>
  <si>
    <t>Grandes Superficies. FGN-RCE-0072-2025 (Orden de compra 157540) CENTRAL</t>
  </si>
  <si>
    <t>Silvia Margarita Carrizosa Camacho</t>
  </si>
  <si>
    <t>Subdirectora Regional de Apoyo Central</t>
  </si>
  <si>
    <t>La Fiscalía General de la Nación, a través de la Subdirección Regional de Apoyo Central, requiere la adquisición de megáfonos para las Direcciones Seccionales de Bogotá, Cundinamarca, Boyacá y Amazonas, a través del instrumento de agregación de demanda de grandes almacenes</t>
  </si>
  <si>
    <t>FERRICENTROS</t>
  </si>
  <si>
    <t>Freddy Gonzalo Gamba Franco</t>
  </si>
  <si>
    <t>Grandes Superficies. Orden de Compra No. 157540 del 10 de diciembre de 2026 CENTRAL</t>
  </si>
  <si>
    <t>FGN-RCE-0069-2025 CENTRAL</t>
  </si>
  <si>
    <t>Adquisición de DVDs , cintas térmicas black Ribbon, retransfer Ribbon para equipos de grabación y rotulado tipo Rimage 2450 para las Salas de interceptación de la sección de control telemático adscrita a la Dirección Del Cuerpo Técnico De Investigación -CTI, que hacen parte de la Subdirección Regional de Apoyo Central (Bogotá, Boyacá y Cundinamarca).</t>
  </si>
  <si>
    <t>SUMINISTRO INTEGRAL DE INGENIERIA ELECTRONICA Y COMPUTADORES LTDA</t>
  </si>
  <si>
    <t>FGN-RCE-0070-2025 CENTRAL</t>
  </si>
  <si>
    <t>La Fiscalía General de la Nación, a través de la Subdirección Regional de Apoyo Central, requiere contratar en arrendamiento el inmueble ubicado en la Calle 16 No.8-18 - Barrio Lincoln, del municipio de Soacha - Cundinamarca.</t>
  </si>
  <si>
    <t>ELIA LEON PICO</t>
  </si>
  <si>
    <t>Aida Tatiana Beltrán Hernandez</t>
  </si>
  <si>
    <t>Grandes Superficies. FGN-RCE-0071-2025 (Orden de compra 157539) CENTRAL</t>
  </si>
  <si>
    <t xml:space="preserve">La compraventa de ventiladores
de torre y ventiladores 3 en 1, para las sedes
adscritas a la Subdirección Regional de Apoyo
Central, ubicadas en las Seccionales de Amazonas,
Bogotá, Boyacá y Cundinamarca
</t>
  </si>
  <si>
    <t>VENEPLAST LTDA</t>
  </si>
  <si>
    <t>Grandes Superficies.FGN-RCE-0073-2025 (Orden de compra 157608) CENTRAL</t>
  </si>
  <si>
    <t>La Fiscalía General de la Nación a través de la Subdirección Regional de Apoyo Central, requiere contratar la adquisición de cascos protectores para el uso de las motocicletas a su servicio.</t>
  </si>
  <si>
    <t>PROVEER INSTITUCIONAL S.A.S.</t>
  </si>
  <si>
    <t>WILBERTH ALEXANDER QUEVEDO MANRIQUE</t>
  </si>
  <si>
    <t>CONTRATO-FGN-RP-0045-2024 PACIFICO</t>
  </si>
  <si>
    <t>Lino Herminsul Tobar Otero</t>
  </si>
  <si>
    <t xml:space="preserve">Subdirector regional </t>
  </si>
  <si>
    <t>Modificatorio 2. Objeto: Contratar el mantenimiento preventivo y correctivo integral a todo costo (incluidos repuestos, mano de obra y accesorios originales u homologados) de los vehículos automotores que se encuentran al servicio de la Fiscalía General de la Nación en las Seccionales Cali y Valle del Cauca.Lote No 1</t>
  </si>
  <si>
    <t>SONIA MAGOLA BURBANO MARTINES</t>
  </si>
  <si>
    <t>LUIS HERNAN TREJOS MONCAYO</t>
  </si>
  <si>
    <t>Modificatorio 2. Fecha de aprobacion SECOP II 15/12/2025, adición por un valor de 70,000,000, quedando con un valor total de $1,152,141,720</t>
  </si>
  <si>
    <t>CONTRATO-FGN-RP-0043-2024 PACIFICO</t>
  </si>
  <si>
    <t>Modificatorio 1. Objeto: Contratar el mantenimiento preventivo y correctivo integral a todo costo (incluidos repuestos, mano de obra y accesorios originales u homologados) de los vehículos automotores que se encuentran al servicio de la Fiscalía General de la Naci</t>
  </si>
  <si>
    <t>ARAUTOS</t>
  </si>
  <si>
    <t>CARLOS HUMBERTO ROSADA</t>
  </si>
  <si>
    <t>Modificatorio 1 fecha de aprobacion SECOP 11 12/12/2025. se adiciona en valor $75.000.000, quedando el valor total de 2.193.283.440.</t>
  </si>
  <si>
    <t>CONTRATO-FGN-RP-OC-144430-2025 PACIFICO</t>
  </si>
  <si>
    <t>ANA ANGELICA BECERRA ERASO</t>
  </si>
  <si>
    <t>Subdirectora regional ( E )</t>
  </si>
  <si>
    <t xml:space="preserve">Modificatorio 1. Objeto:  Establecer: (I) las condiciones para la compraventa y/o suministro de materiales de construcción y ferretería; (II) las condiciones en las cuales las entidades compradoras se vinculan al acuerdo marco de precios; y (III) las condiciones para el pago del servicio de compraventa y/o suministro de materiales de construcción y ferretería </t>
  </si>
  <si>
    <t>UNION TEMPORAL ESTUDIOS 049</t>
  </si>
  <si>
    <t>DIEGO ALBERTO SOTO VELASCO</t>
  </si>
  <si>
    <t>MODIFICATORIO 1 -Adición en valor $517,132,663, quedando en un valor de 1,887,381,572</t>
  </si>
  <si>
    <t>CONTRATO-FGN-RP-0014-2025 PACIFICO</t>
  </si>
  <si>
    <t>modificatorio 2. Objeto:  Realizar mantenimiento, mejoramiento y adecuaciones locativas, preventivas y correctivas, de forma integral
y a todo costo, incluyendo materiales, mano de obra, herramientas y equipos, garantizando la sostenibilidad
ambiental mediante prácticas ecológicas y la gestión adecuada de residuos conforme a la normativa vigente</t>
  </si>
  <si>
    <t>ALDAVA INGENIERIA</t>
  </si>
  <si>
    <t>OSCAR LING LEUSON CUESTA</t>
  </si>
  <si>
    <t>Modificatorio No.2, aprobado en secop el 16/12/2025. Adición en valor $160,666,880, para un valor total de $1,310,668,520.</t>
  </si>
  <si>
    <t>CONTRATO-FGN-RP-0012-2025 PACIFICO</t>
  </si>
  <si>
    <t>Modificatorio 1.  Prestar el servicio de transporte de carga para el movimiento y/o traslado de bienes entre las dependencias de la Fiscalía General de la Nación de la Subdirección Regional de Apoyo del Pacífico, incluido el menaje de los servidores que por necesidades del servicio son reubicados a diferentes sitios del territorio nacional y al interior de las ciudades principales.</t>
  </si>
  <si>
    <t>RAPIDO GIGANTE S.A.S.</t>
  </si>
  <si>
    <t xml:space="preserve">HEYNAR YOVANNI ACOSTA
MONICA BEDOYA </t>
  </si>
  <si>
    <t>MODIFICATORIO No.1,FECHA DE APROBACION SECOP 16/12/2025. Se prorroga hasta el 28/02/2026  y adiciona del valor del contrato por $150.000.000, quedando un valor total de $818.624.892</t>
  </si>
  <si>
    <t>ACEPTACION DE OFERTA-FGN-RP-0011-2025 PACIFICO</t>
  </si>
  <si>
    <t>Modificatorio 1. Objeto: Suministrar alimentos, medicamentos, insumos de aseo y prestar servicios médicos veterinarios, para los semovientes caninos del grupo de soporte canino de la dirección Seccional Nariño.</t>
  </si>
  <si>
    <t>XIMENA ESTEFANIA JURADO OJEDA</t>
  </si>
  <si>
    <t>FERNANDO JAIRO MONTENEGRO GUERRERO</t>
  </si>
  <si>
    <t>Modificatorio 1. Aprobado en Secop el 05/12/2025. Adición  por un valor de 9,000,000 millones, quedando en un valor final de $28,860,001.</t>
  </si>
  <si>
    <t>CONTRATO-FGN-RP-0022-2025 PACIFICO</t>
  </si>
  <si>
    <t>Modificatorio 2. Objeto: Suministro, instalación y/o desinstalación y puesta en funcionamiento de equipos de aire acondicionado con destino a las diferentes sedes de la Fiscalía General De La Nación - Subdirección Regional De Apoyo Del Pacifico, bajo la modalidad Monto Agotable.</t>
  </si>
  <si>
    <t>FRIO KING IMPORTACIONES Y DISTRIBUCIONES S.A.S.</t>
  </si>
  <si>
    <t>CRISTIAN MAURICIO GIRALDO DIAZ</t>
  </si>
  <si>
    <t>MODIFICATORIO No. 2- FECHA DE APROBACION SECOP 12/12/2025. PRORROGA DEL CONTRATO HASTA EL  31/12/2025</t>
  </si>
  <si>
    <t>CONTRATO-FGN-RP-0024-2025 PACIFICO</t>
  </si>
  <si>
    <t>Modificatorio 1 . Objeto. Prestar el servicio de mantenimiento preventivo y correctivo especializado de cortinas enrollables –instaladas en las diferentes sedes de la Fiscalía General de la Nación, Seccional Cali y Valle del Cauca, conforme a las especificaciones técnicas establecidas por la Entidad.</t>
  </si>
  <si>
    <t>JULIANA VALENCIA SAS</t>
  </si>
  <si>
    <t xml:space="preserve">RICARDO MEJIA SEGURA </t>
  </si>
  <si>
    <t xml:space="preserve">Modificatorio 1. Ampliación de plazo hasta el 15/12/2025.  Aprobado el 2/12/2025
</t>
  </si>
  <si>
    <t>Modificatorio 2 . Objeto. Prestar el servicio de mantenimiento preventivo y correctivo especializado de cortinas enrollables –instaladas en las diferentes sedes de la Fiscalía General de la Nación, Seccional Cali y Valle del Cauca, conforme a las especificaciones técnicas establecidas por la Entidad.</t>
  </si>
  <si>
    <t>Modificatorio 2, aprobado en secop el 10/12/2025. Adición en valor de $5,300,000 teniendo un valor final de $15,900,000.</t>
  </si>
  <si>
    <t>CONTRATO-FGN-RP-0029-2025 PACIFICO</t>
  </si>
  <si>
    <t xml:space="preserve">Modificatorio 1 . Objeto: Prestar el servicio de desinstalación, embalaje, traslado, instalación y puesta en funcionamiento (incluida calificación) de los bienes marca shimadzu de propiedad de la entidad desde la sede actual a la nueva sede de la Fiscalía General de la Nación en la ciudad de Cali </t>
  </si>
  <si>
    <t>CASA CIENTIFICA BLANCO Y COMPAÑÍA S.A.S.</t>
  </si>
  <si>
    <t>JOSE MANUEL MARTINEZ SOSA</t>
  </si>
  <si>
    <t>Modificatorio No. 1, Aprobado en SECOP II  3/12/2025. Se suspende el contrato desde el 3 de diciembre de 2025 hasta el 30 de mayo de 2026.</t>
  </si>
  <si>
    <t>ACEPTACION DE OFERTA-FGN-RP-0036-2025 PACIFICO</t>
  </si>
  <si>
    <t>Suministro de combustible (gasolina corriente, extra y ACPM), por galones para abastecer los aparatos o maquinaria con motor de combustión interno y los vehículos y/o motocicletas que conforman y/o llegaren a conformar el parque automotor de la fiscalía general de la nación – Seccional Nariño, en el Municipio de Pasto.</t>
  </si>
  <si>
    <t>MERA HERNANOS LTDA</t>
  </si>
  <si>
    <t xml:space="preserve">Contrato nuevo. En enero se reflejará el %de avance. </t>
  </si>
  <si>
    <t>CONTRATO-FGN-RP-0037-2025 PACIFICO</t>
  </si>
  <si>
    <t>Entregar en arrendamiento el inmueble ubicado en la Carrera 21 No. 19 - 48 del Municipio de Pasto - Nariño, con un área construida de 1.597,41 mts2, matriculado en la Oficina de Instrumentos Públicos de Pasto con Nro. 240-74372</t>
  </si>
  <si>
    <t xml:space="preserve">JOSE MARIA LARA CORAL </t>
  </si>
  <si>
    <t>DANIELA SUAREZ TERAN</t>
  </si>
  <si>
    <t>Contrato nuevo</t>
  </si>
  <si>
    <t>CONTRATO-FGN-RP-0038-3035 PACIFICO</t>
  </si>
  <si>
    <t>EDGAR ARMANDO AGREDA ROJAS</t>
  </si>
  <si>
    <t>LUCY ESTEFHANIA YEPEZ VILLOTA</t>
  </si>
  <si>
    <t>Modificatorio 3. Objeto: Suministro, instalación y/o desinstalación y puesta en funcionamiento de equipos de aire acondicionado con destino a las diferentes sedes de la Fiscalía General De La Nación - Subdirección Regional De Apoyo Del Pacifico, bajo la modalidad Monto Agotable.</t>
  </si>
  <si>
    <t>MODIFICATORIO No. 3- FECHA DE APROBACION SECOP 24/12/2025. PRORROGA DEL CONTRATO HASTA EL  27/02/2026</t>
  </si>
  <si>
    <t>Modificatorio 3. Objeto: Realizar mantenimiento, mejoramiento y adecuaciones locativas, preventivas y correctivas, de forma integral.
y a todo costo, incluyendo materiales, mano de obra, herramientas y equipos, garantizando la sostenibilidad
ambiental mediante prácticas ecológicas y la gestión adecuada de residuos conforme a la normativa vigente</t>
  </si>
  <si>
    <t>Modifictorio 3, aprobado en secop el 29/12/2025. Se prorroga hasta el 31 de enero de 2026.</t>
  </si>
  <si>
    <t>EL ARRENDADOR se obliga con la Subdirección Regional de Apoyo del Pacifico a entregar a título de arrendamiento el inmueble ubicado en la Ciudad de Pasto calle 1AB lote D sector la Loriana - Jongovito, delimitado en la Escritura Pública No. 4927 del 22 de septiembre de 2017, de la Notaría Cuarta</t>
  </si>
  <si>
    <t>ACEPTACIÓN OFERTA FGN-RCS-0061-2025 CENTRO SUR</t>
  </si>
  <si>
    <t>MIGUEL ANTONIO JIMENEZ PORTELA</t>
  </si>
  <si>
    <t>SUBDIRECTOR REGIONAL DE APOYO</t>
  </si>
  <si>
    <t>Contratar el servicio de mantenimiento preventivo y correctivo del sistema y equipos de presión constante de agua potable y contraincendios (motobombas) de la Fiscalía General de la Nación Seccional Tolima</t>
  </si>
  <si>
    <t>CRR SOLUCIONES INTEGRALES SAS</t>
  </si>
  <si>
    <t>ARIEL IVAN BERNATE BAQUERO</t>
  </si>
  <si>
    <t>FGN-RCS-0063-2025 ORDEN DE COMPRA 157810 CENTRO SUR</t>
  </si>
  <si>
    <t>Adquisición y estandarización de puntos ecológicos institucionales, contenedores de basura para punto de acopio y kits antiderrames para las seccionales Tolima, Huila, Caquetá y Putumayo.</t>
  </si>
  <si>
    <t>CAMILA RODRIGUEZ VARGAS</t>
  </si>
  <si>
    <t>FGN-RCS-0064-2025 ORDEN DE COMPRA 157812 CENTRO SUR</t>
  </si>
  <si>
    <t>FGN-RCS-0065-2025 ORDEN DE COMPRA 157813 CENTRO SUR</t>
  </si>
  <si>
    <t>PANAMERICANA OUTSOURCING S.A.</t>
  </si>
  <si>
    <t>FGN-RCS-0066-2025 ORDEN DE COMPRA 157862 CENTRO SUR</t>
  </si>
  <si>
    <t>Has LTDA</t>
  </si>
  <si>
    <t>FGN-RCS-0067-2025 ORDEN DE COMPRA 157960 CENTRO SUR</t>
  </si>
  <si>
    <t xml:space="preserve">Compra de pantallas interactivas de 75 pulgadas y accesorios como ops, camara de soporte móvil, y otros para su función y correcta instalación en sedes de la Subdirección la  Regional de Apoyo Centro Sur.  </t>
  </si>
  <si>
    <t>CLARYICON S.A.S</t>
  </si>
  <si>
    <t>FGN-RCS-0177-2024 CENTRO SUR</t>
  </si>
  <si>
    <t>Modificatorio No. 2 PRESTAR EL SERVICIO INTEGRAL DE ASEO Y CAFETERÍA INCLUIDO LAVADO DE TANQUES, FUMIGACIÓN E INSUMOS, ELEMENTOS Y EQUIPOS NECESARIOS PARA LA EJECUCION DEL MISMO EN LAS SEDES DE LAS SECCIONALES QUE CONFORMAN LA REGIONAL DE APOYO CENTRO SUR DE LA FISCALÍA GENERAL DE LA NACIÓN POR GRUPOS- GRUPO II HUILA.</t>
  </si>
  <si>
    <t>GRUPO GESTION EMPRESARIAL COLOMBIA SAS</t>
  </si>
  <si>
    <t>OLGA LUCÍA HENAO</t>
  </si>
  <si>
    <t>FGN-RCS-0048-2025 CENTRO SUR</t>
  </si>
  <si>
    <t>Modificatorio No. 2 Contratar los servicios profesionales especializados de Ingeniería Civil en Estructuras y Arquitectónica, para que realice todos los trámites y pago de expensas, para la obtención de la licencia de construcción para modifica-ción, del bien inmueble "Edificio Serrato", ubicado en la calle 8 No.27 - 45, 27 - 49 y 27 - 53 de Neiva, ante la Curaduría Urbana de Neiva.</t>
  </si>
  <si>
    <t>INGESÍSMICA CONSULTORÍA Y CONSTRUCCIÓN SAS</t>
  </si>
  <si>
    <t xml:space="preserve">ROLANDO SALAZAR RIVEROS </t>
  </si>
  <si>
    <t>FGN-RCS-0030-2025 CENTRO SUR</t>
  </si>
  <si>
    <t>Unión Temporal Obra Segura</t>
  </si>
  <si>
    <t xml:space="preserve">VIVIANA ESPEJO HOYOS </t>
  </si>
  <si>
    <t>FGN-RCS-0175-2024 CENTRO SUR</t>
  </si>
  <si>
    <t>MARK VLADIMIR MORA CARVAJAL</t>
  </si>
  <si>
    <t>LEONARDO VANEGAS ZULETA</t>
  </si>
  <si>
    <t>FGN-RCS-0047-2025 CENTRO SUR</t>
  </si>
  <si>
    <t>Modificatorio No. 1 PRESTAR EL SERVICIO DE CONSULTORIA PARA LA ELABORACIÓN DE ESTUDIOS Y DISEÑOS TÉCNICOS PARA EL PROYECTO DE CONSTRUCCIÓN E INSTALACION DE LA SALA DE ESPERA Y PÉRGOLA EN LA SEDE PRINCIPAL DE LA SECCIONAL TOLIMA DE LA FISCALÍA GENERAL DE LA NACIÓN UBICADA DE LA CIUDAD DE IBAGUÉ</t>
  </si>
  <si>
    <t>JMS INGENIERÍA Y ARQUITECTURA S.A.S BIC</t>
  </si>
  <si>
    <t>NATALIA PAULIN MENDOZA PARRA</t>
  </si>
  <si>
    <t>ACEPTACIoN OFERTA FGN-RCS-0037-2025 CENTRO SUR</t>
  </si>
  <si>
    <t>Modificatorio No. 2 Prestar el servicio de mantenimiento preventivo y/o correctivo (Incluido repuestos) para los equipos UPS que se encuentran al servicio de las sedes adscritas a las Direcciones Seccionales de Fiscalía de Tolima, Huila, Caquetá y Putumayo jurisdicción de la Fiscalía General de la Nación - Subdirección Regional de Apoyo Centro Sur, a precios fijos y monto agotable.</t>
  </si>
  <si>
    <t>M&amp;M ENERGY SOLUTIONS SAS</t>
  </si>
  <si>
    <t>RICARDO PRADO MORALES</t>
  </si>
  <si>
    <t>Modificatorio No. 4  Contratar las adecuaciones, mejoras locativas y mantenimientos preventivos y correctivos integrales a todo costo (incluido materiales y mano de obra sin reajuste), para los bienes inmuebles donde funcionan las diferentes sedes de las Seccionales de Tolima, Huila, Caquetá y Putumayo</t>
  </si>
  <si>
    <t>Modificatorio No. 2 PRESTAR EL SERVICIO DE MANTENIMIENTO PREVENTIVO Y CORRECTIVO PARA EL PARQUE AUTOMOTOR MULTIMARCA DE LA FISCALÍA GENERAL DE LA NACIÓN, EN SUS DIFERENTES TIPOS Y MODELOS BLINDADOS Y NO BLINDADOS CON SUMINISTRO DE REPUESTOS</t>
  </si>
  <si>
    <t>FGN-NC-0301-2025 NIVEL CENTRAL</t>
  </si>
  <si>
    <t>FGN-NC-0316-2025 NIVEL CENTRAL</t>
  </si>
  <si>
    <t>FGN-NC-0317-2025 NIVEL CENTRAL</t>
  </si>
  <si>
    <t>FGN-NC-0318-2025 NIVEL CENTRAL</t>
  </si>
  <si>
    <t>FGN-NC-0319-2025 NIVEL CENTRAL</t>
  </si>
  <si>
    <t>FGN-NC-0320-2025 NIVEL CENTRAL</t>
  </si>
  <si>
    <t>FGN-NC-0321-2025 NIVEL CENTRAL</t>
  </si>
  <si>
    <t>FGN-NC-0322-2025 NIVEL CENTRAL</t>
  </si>
  <si>
    <t>FGN-NC-0323-2025 NIVEL CENTRAL</t>
  </si>
  <si>
    <t>FGN-NC-0325-2025 NIVEL CENTRAL</t>
  </si>
  <si>
    <t>FGN-NC-0326-2025 NIVEL CENTRAL</t>
  </si>
  <si>
    <t>FGN-NC-0327-2025 NIVEL CENTRAL</t>
  </si>
  <si>
    <t>FGN-NC-0328-2025 NIVEL CENTRAL</t>
  </si>
  <si>
    <t>FGN-NC-0329-2025 NIVEL CENTRAL</t>
  </si>
  <si>
    <t>FGN-NC-0331-2025 NIVEL CENTRAL</t>
  </si>
  <si>
    <t>FGN-NC-0332-2025 NIVEL CENTRAL</t>
  </si>
  <si>
    <t>FGN-NC-0333-2025 NIVEL CENTRAL</t>
  </si>
  <si>
    <t>FGN-NC-0334-2025 NIVEL CENTRAL</t>
  </si>
  <si>
    <t>FGN-NC-0335-2025 NIVEL CENTRAL</t>
  </si>
  <si>
    <t>FGN-NC-0336-2025 NIVEL CENTRAL</t>
  </si>
  <si>
    <t>FGN-NC-0337-2025 NIVEL CENTRAL</t>
  </si>
  <si>
    <t>FGN-NC-0338-2025 NIVEL CENTRAL</t>
  </si>
  <si>
    <t>FGN-NC-0339-2025 NIVEL CENTRAL</t>
  </si>
  <si>
    <t>FGN-NC-0340-2025 NIVEL CENTRAL</t>
  </si>
  <si>
    <t>FGN-NC-0341-2025 NIVEL CENTRAL</t>
  </si>
  <si>
    <t>FGN-NC-0342-2025 NIVEL CENTRAL</t>
  </si>
  <si>
    <t>FGN-NC-0343-2025 NIVEL CENTRAL</t>
  </si>
  <si>
    <t>FGN-NC-0344-2025 NIVEL CENTRAL</t>
  </si>
  <si>
    <t>FGN-NC-0345-2025 NIVEL CENTRAL</t>
  </si>
  <si>
    <t>FGN-NC-0346-2025 NIVEL CENTRAL</t>
  </si>
  <si>
    <t>FGN-NC-0347-2025 NIVEL CENTRAL</t>
  </si>
  <si>
    <t>FGN-NC-0348-2025 NIVEL CENTRAL</t>
  </si>
  <si>
    <t>FGN-NC-0349-2025 NIVEL CENTRAL</t>
  </si>
  <si>
    <t>FGN-NC-0351-2025 NIVEL CENTRAL</t>
  </si>
  <si>
    <t>FGN-NC-0352-2025 NIVEL CENTRAL</t>
  </si>
  <si>
    <t>FGN-NC-0354-2025 NIVEL CENTRAL</t>
  </si>
  <si>
    <t>FGN-NC-0355-2025 NIVEL CENTRAL</t>
  </si>
  <si>
    <t>FGN-NC-0356-2025 NIVEL CENTRAL</t>
  </si>
  <si>
    <t>FGN-NC-0357-2025 NIVEL CENTRAL</t>
  </si>
  <si>
    <t>FGN-NC-0358-2025 NIVEL CENTRAL</t>
  </si>
  <si>
    <t>FGN-NC-0359-2025 NIVEL CENTRAL</t>
  </si>
  <si>
    <t>FGN-NC-0360-2025 NIVEL CENTRAL</t>
  </si>
  <si>
    <t>FGN-NC-0361-2025 NIVEL CENTRAL</t>
  </si>
  <si>
    <t>FGN-NC-0362-2025 NIVEL CENTRAL</t>
  </si>
  <si>
    <t>FGN-NC-0363-2025 NIVEL CENTRAL</t>
  </si>
  <si>
    <t>FGN-NC-0364-2025 NIVEL CENTRAL</t>
  </si>
  <si>
    <t>FGN-NC-0365-2025 NIVEL CENTRAL</t>
  </si>
  <si>
    <t>FGN-NC-0366-2025 NIVEL CENTRAL</t>
  </si>
  <si>
    <t>FGN-NC-0367-2025 NIVEL CENTRAL</t>
  </si>
  <si>
    <t>FGN-NC-0368-2025 NIVEL CENTRAL</t>
  </si>
  <si>
    <t>FGN-NC-0369-2025 NIVEL CENTRAL</t>
  </si>
  <si>
    <t>FGN-NC-0370-2025 NIVEL CENTRAL</t>
  </si>
  <si>
    <t>FGN-NC-0371-2025 NIVEL CENTRAL</t>
  </si>
  <si>
    <t>FGN-NC-0372-2025 NIVEL CENTRAL</t>
  </si>
  <si>
    <t>FGN-NC-0373-2025 NIVEL CENTRAL</t>
  </si>
  <si>
    <t>FGN-NC-0374-2025 NIVEL CENTRAL</t>
  </si>
  <si>
    <t>FGN-NC-0375-2025 NIVEL CENTRAL</t>
  </si>
  <si>
    <t>FGN-NC-0377-2025 NIVEL CENTRAL</t>
  </si>
  <si>
    <t>FGN-NC-0378-2025 NIVEL CENTRAL</t>
  </si>
  <si>
    <t>FGN-NC-0379-2025 NIVEL CENTRAL</t>
  </si>
  <si>
    <t>FGN-NC-0380-2025 NIVEL CENTRAL</t>
  </si>
  <si>
    <t>FGN-NC-0381-2025 NIVEL CENTRAL</t>
  </si>
  <si>
    <t>FILA_96</t>
  </si>
  <si>
    <t>FILA_97</t>
  </si>
  <si>
    <t>FILA_98</t>
  </si>
  <si>
    <t>FILA_99</t>
  </si>
  <si>
    <t>FILA_100</t>
  </si>
  <si>
    <t>FILA_101</t>
  </si>
  <si>
    <t>FILA_102</t>
  </si>
  <si>
    <t>FILA_103</t>
  </si>
  <si>
    <t>FILA_104</t>
  </si>
  <si>
    <t>FILA_105</t>
  </si>
  <si>
    <t>FILA_106</t>
  </si>
  <si>
    <t>FILA_107</t>
  </si>
  <si>
    <t>FILA_108</t>
  </si>
  <si>
    <t>FILA_109</t>
  </si>
  <si>
    <t>FILA_110</t>
  </si>
  <si>
    <t>FILA_111</t>
  </si>
  <si>
    <t>FILA_112</t>
  </si>
  <si>
    <t>FILA_113</t>
  </si>
  <si>
    <t>FILA_114</t>
  </si>
  <si>
    <t>FILA_115</t>
  </si>
  <si>
    <t>FILA_116</t>
  </si>
  <si>
    <t>FILA_117</t>
  </si>
  <si>
    <t>FILA_118</t>
  </si>
  <si>
    <t>FILA_119</t>
  </si>
  <si>
    <t>FILA_120</t>
  </si>
  <si>
    <t>FILA_121</t>
  </si>
  <si>
    <t>FILA_122</t>
  </si>
  <si>
    <t>FILA_123</t>
  </si>
  <si>
    <t>FILA_124</t>
  </si>
  <si>
    <t>FILA_125</t>
  </si>
  <si>
    <t>FILA_126</t>
  </si>
  <si>
    <t>FILA_127</t>
  </si>
  <si>
    <t>FILA_128</t>
  </si>
  <si>
    <t>FILA_129</t>
  </si>
  <si>
    <t>FILA_130</t>
  </si>
  <si>
    <t>FILA_131</t>
  </si>
  <si>
    <t>FILA_132</t>
  </si>
  <si>
    <t>FILA_133</t>
  </si>
  <si>
    <t>FILA_134</t>
  </si>
  <si>
    <t>ALEJANDRO GIRALDO LÓPEZ</t>
  </si>
  <si>
    <t>DIRECTOR EJECUTIVO</t>
  </si>
  <si>
    <t>PAOLA ADRIANA CORONA MIRANDA</t>
  </si>
  <si>
    <t xml:space="preserve">	ADQUISICIÓN, INSTALACION Y PUESTA EN FUNCIONAMIENTO DE EQUIPOS TERMOCICLADOR APPLIED BIOSYSTEMS PARA LA IDENTIFICACIÓN HUMANA FORENSE QUE REALIZAN LOS GRUPOS DE GENÉTICA DE LA FISCALIA GENERAL DE LA NACIÓN</t>
  </si>
  <si>
    <t>ACTUALIZACIÓN DE ENROLAMIENTOS (CONTROLES) BIOMÉTRICOS DE RECONOCIMIENTO FACIAL Y BANCO DE BATERIAS2 PARA UPS MARCA EMERSON PARA EL LABORATORIO DEL GRUPO DE INFORMÁTICA FORENSE CTI.</t>
  </si>
  <si>
    <t>ADQUISICIÓN DE ELEMENTOS Y MATERIALES PARA LOS
LABORATORIOS DE QUÍMICA Y ANÁLISIS AMBIENTAL DEL DEPARTAMENTO DE CRIMINALÍSTICA
DE LA DIRECCIÓN DEL CUERPO TÉCNICO DE INVESTIGACIÓN CTI, DE LA FISCALÍA GENERAL DE
LA NACIÓN</t>
  </si>
  <si>
    <t>ADQUISICION DE INSUMOS Y ELEMENTOS PARA LAS ACTIVIDADES DE APOYO EN LOS GRUPOS DE GENETICA DEL DEPARTAMENTO DE CRIMINALISTICA DE LA DIRECCION DEL CUERPO TECNICO DE INVESTIGACION - CTI.</t>
  </si>
  <si>
    <t>PRESTACIÓN DE SERVICIOS PROFESIONALES PARA APOYAR EL TRÁMITE DE ACTOS ADMINISTRATIVOS QUE RECONOCEN EL PAGO DE SENTENCIAS Y CONCILIACIONES</t>
  </si>
  <si>
    <t xml:space="preserve">	REALIZAR EL DIAGNOSTICO, MANTENIMIENTO PREVENTIVO, CORRECTIVO, VALIDACIÓN Y SOPORTE TÉCNICO DE LAS CABINAS DE EXTRACCIÓN Y DUCHA DE AIRE DE LA FISCALÍA GENERAL DE LA NACIÓN DEL NIVEL CENTRAL Y SECCIONAL</t>
  </si>
  <si>
    <t>SUSCRIPCIÓN AL SERVICIO PREPAGADO DE VOZ PARA EL
EQUIPO SATELITAL IRIDIUM DE LA AERONAVE PROPIEDAD DE LA FISCALÍA GENERAL DE LA NACIÓN.</t>
  </si>
  <si>
    <t>ADQUISICIÓN DE PORTÁTILES PARA LA FISCALÍA GENERAL DE LA NACIÓN</t>
  </si>
  <si>
    <t xml:space="preserve">	ADQUISICIÓN DE ELEMENTOS BLINDADOS PARA LA FISCALÍA GENERAL DE LA NACIÓN- GRUPO 1 CAMISETAS BLINDADAS NIVEL IIIA DE USO INTERIOR.</t>
  </si>
  <si>
    <t>ADQUISICIÓN DE ELEMENTOS BLINDADOS PARA LA FISCALÍA GENERAL DE LA NACIÓN- GRUPO 2 CASCO BALÍSTICOS NIVEL IIIA TIPO ASALTO RÁPIDO</t>
  </si>
  <si>
    <t>ADQUISICIÓN DE ELEMENTOS BLINDADOS PARA LA FISCALÍA GENERAL DE LA NACIÓN- GRUPO 3 MANTA-PORTAFOLIO BLINDADO NIVEL IIIA CON PROTECCIÓN ANTIFRAGMENTO.</t>
  </si>
  <si>
    <t>ADQUISICIÓN DE ELEMENTOS PARA OFICINAS, SISTEMA DE OFICINA ABIERTA, PUESTOS DE TRABAJO, SILLETERÍA, MUEBLES DE ALMACENAMIENTO Y ARCHIVO RODANTE</t>
  </si>
  <si>
    <t xml:space="preserve">	ADQUISICIÓN DE INFRAESTRUCTURA TECNOLOGICA PARA EL FORTALECIMENTO DE LA PLATAFORMA QUE SOPORTA EL ALMACENAMIENTO INSTITUCIONAL DE LA FISCALÍA GENERAL DE LA NACIÓN</t>
  </si>
  <si>
    <t>ADQUISICIÓN DE EQUIPOS DE CÓMPUTO PARA LA FISCALÍA
GENERAL DE LA NACIÓN</t>
  </si>
  <si>
    <t>ADQUISICIÓN, INSTALACIÓN, CONFIGURACIÓN Y PUESTO EN FUNCIONAMIENTO DE LOS EQUIPOS PARA LA RENOVACIÓN, AMPLIACIÓN E INTEGRACIÓN DE LOS CIRCUITOS CERRADO DE TELEVISIÓN Y SISTEMA BIOMÉTRICO PARA LOS SIGUIENTES GRUPOS DE LA FISCALIA GENERAL DE LA NACION ALCANCE AL OBJETO GRUPO 1: GRUPO CELDAS TRANSITORIAS DE LA SEDE DE PALOQUEMAO DE LA FGN</t>
  </si>
  <si>
    <t>ADQUISICIÓN, INSTALACIÓN, CONFIGURACIÓN Y PUESTO EN FUNCIONAMIENTO DE LOS EQUIPOS PARA LA RENOVACIÓN, AMPLIACIÓN E INTEGRACIÓN DE LOS CIRCUITOS CERRADO DE TELEVISIÓN Y SISTEMA BIOMÉTRICO PARA LOS SIGUIENTES GRUPOS DE LA FISCALIA GENERAL DE LA NACION ALCANCE AL OBJETO GRUPO 2:DATA CENTER DE LA SECCION DE CONTROL TELEMATICO NIVEL CENTRAL DE LA FGN</t>
  </si>
  <si>
    <t>ADQUISICIÓN, INSTALACIÓN, CONFIGURACIÓN Y PUESTO EN FUNCIONAMIENTO DE LOS EQUIPOS PARA LA RENOVACIÓN, AMPLIACIÓN E INTEGRACIÓN DE LOS CIRCUITOS CERRADO DE TELEVISIÓN Y SISTEMA BIOMÉTRICO PARA LOS SIGUIENTES GRUPOS DE LA FISCALIA GENERAL DE LA NACION ALCANCE AL OBJETO GRUPO 3: GRUPO CACYM SEDE BUNKER NIVEL CENTRAL DE LA FGN</t>
  </si>
  <si>
    <t>CONTRATAR LA PRESTACIÓN DE SERVICIOS DE RECOLECCIÓN, REGISTRO, CURSO Y ENTREGA NACIONAL DE MENSAJERÍA EXPRESA, SERVICIO DE MENSAJERÍA EXPRESA INTERNACIONAL Y CENTROS DE ADMINISTRACIÓN DE DOCUMENTOS PARA LAS VENTANILLAS DE CORRESPONDENCIA DE LA FISCALÍA GENERAL DE LA NACIÓN A NIVEL NACIONAL.</t>
  </si>
  <si>
    <t>ADQUISICIÓN PARA LOS GRUPOS GENÉTICA DEL DEPARTAMENTO DE CRIMINALÍSTICA DE LA DIRECCIÓN CUERPO TÉCNICO DE  INVESTIGACIÓN -CTI
ASÍ:
GRUPO TRES – ADQUISICIÓN, INSTALACIÓN Y PUESTA EN FUNCIONAMIENTO DEL SOFTWARE PLT CONNECT Y SUS ACCESORIOS PARA EL “APARATO VERIFICADOR DE ESTANQUEIDAD DE PIPETAS
PLT UNIT</t>
  </si>
  <si>
    <t>ADQUISICIÓN PARA LOS GRUPOS GENÉTICA DEL DEPARTAMENTO DE CRIMINALÍSTICA DE LA DIRECCIÓN CUERPO TÉCNICO DE INVESTIGACIÓN -CTI ASÍ:
GRUPO No. 2: ADQUISICIÓN DE MICROPIPETAS MONOCANAL Y MULTICANAL.</t>
  </si>
  <si>
    <t xml:space="preserve">
ADQUISICIÓN PARA LOS GRUPOS GENÉTICA DEL DEPARTAMENTO DE CRIMINALÍSTICA DE LA DIRECCIÓN CUERPO TÉCNICO DE INVESTIGACIÓN -CTI ASÍ: GRUPO UNO - ADQUISICIÓN DE PRUEBAS PRELIMINARES PARA LA DETECCIÓN DE SANGRE Y SEMEN HUMANO</t>
  </si>
  <si>
    <t>ADQUISICIÓN DE SOPORTE Y SUSCRIPCIÓN DE LAS PLATAFORMAS DE VIRTUALIZACIÓN VMWARE DE LA FISCALÍA GENERAL DE LA NACIÓN</t>
  </si>
  <si>
    <t>ADQUISICIÓN DE EQUIPOS ÓPTICOS Y OPTO ELECTRÓNICOS TÁCTICOS (MIRA HOLOGRÁFICA, LINTERNA TÁCTICA INFRARROJO (IR) Y CÁMARA TÁCTICA INFRARROJA (IR), PARA FORTALECER LOS PROCEDIMIENTOS DE POLICÍA JUDICIAL DEL GRUPO TÁCTICO DE LA DIRECCIÓN DEL CTI.</t>
  </si>
  <si>
    <t>PRESTAR EL SERVICIO DE MANTENIMIENTO PREVENTIVO Y SOPORTE TÉCNICO AL MICROSCOPIO ELECTRÓNICO DE BARRIDO, MARCA ZEISS, MODELO SIGMA 500 DE LA FISCALÍA GENERAL DE LA NACIÓN.</t>
  </si>
  <si>
    <t>REALIZAR LA AUDITORÍA ENERGÉTICA DE LA SEDE BUNKER NIVEL CENTRAL DE LA FISCALÍA GENERAL DE LA NACIÓN</t>
  </si>
  <si>
    <t>ADQUISICIÓN DE ELEMENTOS PARA SER UTILIZADOS EN LAS CEREMONIAS DE ENTREGA DE LOS RESTOS ÓSEOS EXHUMADOS A FAMILIARES DE CONFORMIDAD CON LO PREVISTO EN LA LEY 975 DE 2005 Y EN EL PLAN NACIONAL DE BÚSQUEDA ASÍ: GRUPO No. 1: VELONES CON SU PORTAVELÓN.</t>
  </si>
  <si>
    <t>ADQUISICIÓN DE ELEMENTOS PARA SER UTILIZADOS EN LAS CEREMONIAS DE ENTREGA DE LOS RESTOS ÓSEOS EXHUMADOS A FAMILIARES DE CONFORMIDAD CON LO PREVISTO EN LA LEY 975 DE 2005 Y EN EL PLAN NACIONAL DE BÚSQUEDA ASÍ: GRUPO No. 2: PORTARETRATOS.</t>
  </si>
  <si>
    <t xml:space="preserve"> ADQUISICIÓN DE ELEMENTOS PARA SER UTILIZADOS EN LAS CEREMONIAS DE ENTREGA DE LOS RESTOS ÓSEOS EXHUMADOS A FAMILIARES DE CONFORMIDAD CON LO PREVISTO EN LA LEY 975 DE 2005 Y EN EL PLAN NACIONAL DE BÚSQUEDA ASÍ: GRUPO No. 3: CARPETAS TIPO PORTABLOCK</t>
  </si>
  <si>
    <t>PRESTAR EL SERVICIO DERECOLECCIÓN, REGISTRO, CURSO Y ENTREGANACIONAL DE ENCOMIENDA NORMAL DE 5001 A30000 GRAMOS, CORREO ELECTRÓNICO POSTALCERTIFICADO Y CORRESPONDENCIA AGRUPADA(CORRA) PARA LA FISCALÍA GENERAL DE LANACIÓN A NIVEL NACIONAl</t>
  </si>
  <si>
    <t>ADQUISICIÓN, INSTALACIÓN Y PUESTA EN FUNCIONAMIENTO DE EQUIPO QUANTSTUDIO 5 REAL-TIME PCR SYSTEM PARA LA CUANTIFICACIÓN DE ADN HUMANO Y EQUIPOS ANALIZADORES GENÉTICOS CE SEQSTUDIO 24 FLEX HID DE APPLIED BIOSYSTEMS PARA LA IDENTIFICACIÓN HUMANA FORENSE QUE REALIZAN LOS GRUPOS DE GENÉTICA DE LA FISCALÍA GENERAL</t>
  </si>
  <si>
    <t>ADQUISICIÓN DE LA SOLUCIÓN PROFESIONAL DE ANÁLISIS DE VOZ IKAR LAB
NUEVA GENERACIÓN, PARA LOS GRUPOS DE ACÚSTICA DE NIVEL CENTRAL, SECCIONAL MEDELLÍN Y SECCIONAL CALI DE LA FISCALÍA GENERAL DE LA NACIÓN</t>
  </si>
  <si>
    <t>ADQUISICIÓN DE MICRÓFONOS DE MEDICIÓN Y AUDÍFONOS CON CANCELACIÓN ACTIVA DE RUIDO PARA EL GRUPO DE ACÚSTICA DEL CUERPO TÉCNICO DE INVESTIGACIÓN-CTI DE LA FGN.</t>
  </si>
  <si>
    <t>PRESTAR EL SERVICIO DE PARAMETRIZACIÓN, DESARROLLO, ACTUALIZACIÓN, SOPORTE Y MANTENIMIENTO DEL SISTEMA DE INFORMACIÓN KACTUS HCM, DE CONFORMIDAD CON LAS NECESIDADES DE LA FISCALÍA GENERAL DE LA NACIÓN</t>
  </si>
  <si>
    <t xml:space="preserve">	ADQUIRIR DOTACIÓN TEXTIL Y CALZADO DE PROTECCION ACORDE A LA LABOR PARA UNOS GRUPOS DE SERVIDORES DE LA FISCALÍA GENERAL DE LA NACION. GRUPO 1 - TEXTILES</t>
  </si>
  <si>
    <t>ADQUIRIR DOTACIÓN TEXTIL Y CALZADO DE PROTECCIÓN ACORDE A LA LABOR PARA UNOS GRUPOS DE SERVIDORES DE LA FISCALÍA GENERAL DE LA NACIÓN. GRUPO 2 CALZADO DE PROTECCIÓN</t>
  </si>
  <si>
    <t>PRESTAR EL SERVICIO DE INSPECCIÓN Y
CERTIFICACIÓN A LOS PUNTOS DE ANCLAJE INSTALADOS EN LAS SEDES DEL NIVEL CENTRAL DE LA FISCALÍA GENERAL DE LA NACIÓN.</t>
  </si>
  <si>
    <t>ADQUISICIÓN DE COMPONENTES TÉCNICOS PARA LA OPERACIÓN DE LOS MICROSCÓPIOS ELECTRÓNICOS DE BARRIDO DEL GRUPO ANÁLISIS DE EVIDENCIA TRAZA DEL CTI DE LA FISCALÍA GENERAL DE LA NACIÓN</t>
  </si>
  <si>
    <t>ADQUISICIÓN, INSTALACIÓN Y PUESTA EN FUNCIONAMIENTO DE EQUIPOS AUTOMATIZADOS QIAcube® CONNECT, MARCA QIAGEN USADOS EN LA EXTRACCIÓN Y PURIFICACIÓN DE ADN PARA LA IDENTIFICACIÓN HUMANA FORENSE QUE REALIZAN LOS GRUPOS DE GENÉTICA DE LA FISCALÍA GENERAL DE LA NACIÓN.</t>
  </si>
  <si>
    <t>ACTUALIZACIÓN DE LA LICENCIA DEL SOFTWARE PARA ANALÍTICA Y CORRELACIÓN DE EVIDENCIAS DIGITALES PATHFINDER, ASÍ COMO LA RENOVACIÓN DE SU SOPORTE TÉCNICO PARA EL GRUPO DE INFORMÁTICA FORENSE DEL CUERPO TÉCNICO DE INVESTIGACIÓN – CTI.</t>
  </si>
  <si>
    <t>“ADQUISICIÓN, INSTALACIÓN Y PUESTA EN FUNCIONAMIENTO DE EQUIPOS EXTRACCIÓN DE ADN MAXWELL® FSC PROMEGA PARA LA IDENTIFICACIÓN HUMANA FORENSE QUE REALIZAN LOS GRUPOS DE
GENÉTICA DE LA FISCALÍA GENERAL DE LA NACIÓN</t>
  </si>
  <si>
    <t>ADQUISICIÓN DE ELEMENTOS DE PROTECCIÓN PERSONAL (EPP) PARA FUNCIONARIOS DE LA FISCALÍA GENERAL DE LA NACIÓN. GRUPO 1-EPP RESCATE.</t>
  </si>
  <si>
    <t>ADQUISICIÓN DE ELEMENTOS DE PROTECCIÓN PERSONAL (EPP) PARA FUNCIONARIOS DE LA FISCALÍA GENERAL DE LA NACIÓN. GRUPO 2-EPP MOTORIZADOS</t>
  </si>
  <si>
    <t xml:space="preserve">
ADQUISICIÓN DE ELEMENTOS DE PROTECCIÓN PERSONAL (EPP) PARA FUNCIONARIOS DE LA FISCALÍA GENERAL DE LA NACIÓN. GRUPO 3-EPP SEGURIDAD INDUSTRIAL.</t>
  </si>
  <si>
    <t>SUSCRIPCIÓN Y ACCESO A LA VERSIÓN DIGITAL DE LA REVISTA CAMBIO PARA EL
CUMPLIMIENTO DE LAS FUNCIONES DE LA FISCALÍA GENERAL DE LA NACIÓN.</t>
  </si>
  <si>
    <t xml:space="preserve">	"ENTREGAR A TÍTULO DE ARRENDAMIENTO UN ESPACIO FÍSICO DE VEINTITRÉS PUNTO OCHO (23,8) METROS CUADRADOS EN LA SEDE BÚNKER - AV. CALLE 24 No. 52-01, PLATAFORMA - PRIMER PISO, EN LA CIUDAD DE BOGOTÁ D.C., PARA LA INSTALACIÓN DE UN MINIBANCO Y DOS (2) CAJEROS AUTOMÁTICOS</t>
  </si>
  <si>
    <t>PRESTAR EL SERVICIO DE MANTENIMIENTO PREVENTIVO Y CORRECTIVO TÉCNICO INTEGRAL ESPECIALIZADO CON EL SUMINISTRO DE INSUMOS Y REPUESTOS PARA ASCENSORES DE PASAJEROS MARCA NOVA ELEVATORS, UBICADOS EN LA SEDE PALOQUEMAO DEL NIVEL CENTRAL DE LA FISCALÍA GENERAL DE LA NACIÓN</t>
  </si>
  <si>
    <t>PRESTAR EL SERVICIO DE MANTENIMIENTO PREVENTIVO, CORRECTIVO INCLUIDO CAMBIO E INSTALACION DE REPUESTOS, SOPORTE Y ASISTENCIA TECNICA, PARA CUATRO (4) SISTEMAS DE RADAR DE PENETRACION TERRESTRE Y DETECTOR DE METALES DE SENSOR DUAL VMR3G, A CARGO DEL GRUPO TECNICO DE EXPLOSIVOS E INCENDIOS DE LA DIRECCION DEL CUERPO TECNICO DE INVESTIGACION - CTI</t>
  </si>
  <si>
    <t>RENOVACION DE LICENCIAS PARA HERRAMIENTAS DE GESTION DE INFRAESTRUCTURA DE TI DE LA FISCALÍA GENERAL DE LA NACIÓN. GRUPO 1- (RENOVACIÓN DEL LICENCIAMIENTO TOAD FOR ORACLE PROFESSIONAL EDITION PERPETUA WINDOWS)</t>
  </si>
  <si>
    <t>RENOVACION DE LICENCIAS PARA HERRAMIENTAS DE GESTION DE INFRAESTRUCTURA DE TI DE LA FISCALÍA GENERAL DE LA NACIÓN. GRUPO 2 - RENOVACIÓN DEL LICENCIAMIENTO XMANAGER POWER SUITE LICENCIA PERPETUA PARA MINIMO 6 USUARIOS.</t>
  </si>
  <si>
    <t>RENOVACION DE LICENCIAS PARA HERRAMIENTAS DE GESTION DE INFRAESTRUCTURA DE TI DE LA FISCALÍA GENERAL DE LA NACIÓN. GRUPO 3 RENOVACIÓN DEL LICENCIAMIENTO NAGIOS XI 500-NODE LICENSE PERPETUA, 1 YEAR TICKET</t>
  </si>
  <si>
    <t xml:space="preserve">	ACTUALIZACIÓN Y SOPORTE TÉCNICO DE LICENCIAS A PERPETUIDAD SCENE-3D ZONE 2025 PARA PROCESAMIENTO DE DATOS 3D A PARTIR DE ESCANERES LASER FARO FOCUS, EXISTENTES EN LOS GRUPOS DE ARQUITECTURA, INGENIERIA CIVIL Y TOPOGRAFÍA DEL CTI.</t>
  </si>
  <si>
    <t>ADQUISICION Y RENOVACIÓN DE LA SUSCRIPCIÓN DE LAS LICENCIAS PARA LA FISCALÍA GENERAL DE LA NACIÓN. GRUPO 1. LICENCIAS AUTODESK ARCHITECTURE, ENGINEERING &amp; CONSTRUCTION COLLECTION.</t>
  </si>
  <si>
    <t>ADQUISICION Y RENOVACIÓN DE LA SUSCRIPCIÓN DE LAS LICENCIAS PARA LA FISCALÍA GENERAL DE LA NACIÓN. GRUPO 2. LICENCIAS ADOBE CREATIVE CLOUD, CAPTIVATE, ADOBE ACROBAT PRO- OC.</t>
  </si>
  <si>
    <t>PRESTACIÓN DEL SERVICIO DE MANTENIMIENTO PREVENTIVO Y CORRECTIVO TÉCNICO INTEGRAL ESPECIALIZADO CON SUMINISTRO DE INSUMOS Y REPUESTOS, PARA CINCO (5) ASCENSORES DE PASAJEROS MARCA GOLDSTAR CON CONTROL HOSTING MONARCH, DE PROPIEDAD DE LA FISCALÍA GENERAL DE LA NACIÓN.</t>
  </si>
  <si>
    <t>ADQUISICIÓN DE PRUEBAS PSICOTÉCNICAS SENA, MMPI, LSB - 50, TOMM Y SIMS, PARA FORTALECER LAS PERICIAS EN PSICOLOGÍA Y NEUROPSICOLOGÍA FORENSE EN EL ABORDAJE DE LOS DELITOS DE VIOLENCIA SEXUAL, VIOLENCIA INTRAFAMILIAR Y VIOLENCIAS BASADAS EN GÉNERO QUE CONOCE LA FISCALÍA GENERAL DE LA NACIÓN</t>
  </si>
  <si>
    <t>ADQUISICIÓN DE EQUIPO TÉCNICO ESPECIALIZADO DE
RÁPEL (DESCENSO VERTICAL) PARA EL FORTALECIMIENTO DE LAS CAPACIDADES OPERATIVAS DEL
GRUPO TÁCTICO, DE LA DIRECCIÓN DEL CTI</t>
  </si>
  <si>
    <t>ADQUISICIÓN DE CRÉDITOS UNIVERSALES DE NUBE PÚBLICA DE ORACLE CON SERVICIOS CONEXOS PARA EL PROYECTO DE MIGRACIÓN Y FASE INICIAL DE TRANSFORMACIÓN DE SPOA.</t>
  </si>
  <si>
    <t xml:space="preserve">	FORTALECIMIENTO DE LA HERRAMIENTA SIEM CON RENOVACIÓN DE SOPORTE TÉCNICO, ACTUALIZACIONES DE FÁBRICA Y GARANTÍA DE LAS HERRAMIENTAS SIEM, SOAR Y ALMACENAMIENTO PARA EL SOC DE LA FISCALIA GENERAL DE LA NACIÓN</t>
  </si>
  <si>
    <t>CONTRATAR A TÍTULO DE PERMUTA, SIN EROGACIÓN PRESUPUESTAL, LA RECOLECCIÓN, TRANSPORTE Y APROVECHAMIENTO O DISPOSICIÓN FINAL DE RESIDUOS PELIGROSOS APROVECHABLES, TALES COMO RESIDUOS DE APARATOS ELÉCTRICOS Y ELECTRÓNICOS Y EN COMPENSACIÓN LA ENTREGA DE ELEMENTOS QUE PERMITAN GARANTIZAR LA ADECUADA SEPARACIÓN EN LA FUENTE DE LOS RESIDUOS DE LA FISCALÍA GENERAL DE LA NACIÓN - NIVEL CENTRAL.</t>
  </si>
  <si>
    <t>PRESTAR LOS SERVICIOS DE MANTENIMIENTO PREVENTIVO Y
CORRECTIVO TÉCNICO INTEGRAL ESPECIALIZADO CON SUMINISTRO DE INSUMOS Y BOLSA DE
REPUESTOS PARA LAS PLATAFORMA SALVAESCALERAS PARA PERSONAS CON MOVILIDAD REDUCIDA
INSTALADAS EN EL AUDITORIO DE LA SEDE BUNKER DEL NIVEL CENTRAL DE LA FISCALÍA GENERAL DE
LA NACIÓN</t>
  </si>
  <si>
    <t>3 P JURÍDICA- UNIÓN TEMPORAL o CONSORCIO</t>
  </si>
  <si>
    <t>THERMO FISHER SCIENTIFIC COLOMBIA S.A.S.</t>
  </si>
  <si>
    <t>AXON TECH S.A.S</t>
  </si>
  <si>
    <t>DISPROQUILAB LIMITADA</t>
  </si>
  <si>
    <t>NOR QUÍMICOS LTDA</t>
  </si>
  <si>
    <t>DIEGO FABIAN PARDO GARAVITO</t>
  </si>
  <si>
    <t>JUAN DAVID FLORES VELEZ (PROPIETARIO DE BIOWEB COLOMBIA )</t>
  </si>
  <si>
    <t>GLOBALSAT COLOMBIA TELECOMUNICACIONES SAS</t>
  </si>
  <si>
    <t>LIZ
FRANCY CRUZ SARMIENTO</t>
  </si>
  <si>
    <t>MULTITINTAS.INK S.A.S</t>
  </si>
  <si>
    <t>C.I.A MIGUEL CABALLERO SAS</t>
  </si>
  <si>
    <t>NICHOLL'S TACTICA S.A.S</t>
  </si>
  <si>
    <t>INVERSIONES ARCHIVOS Y SERVICIOS S.A.S</t>
  </si>
  <si>
    <t>DATA INTEGRAL SAS</t>
  </si>
  <si>
    <t>PC MAC
SERVICIOS Y VENTAS S.A</t>
  </si>
  <si>
    <t>LA ASOCIACIÓN WAYUU DE VIVERO COMERCIAL LA HORQUETA</t>
  </si>
  <si>
    <t>UT FIS 2025</t>
  </si>
  <si>
    <t>AVANTIKA COLOMBIA S.A.S</t>
  </si>
  <si>
    <t>SF INTERNATIONAL SOCIEDAD POR ACCIONES SIMPLIFICADA</t>
  </si>
  <si>
    <t>M S L DISTRIBUCIONES &amp; CIA S.A.S</t>
  </si>
  <si>
    <t>MILITARY INDUSTRIES SAS</t>
  </si>
  <si>
    <t>MICRONANONICS TECHNOLOGIES SAS - MN TECHNOLOGIES SAS</t>
  </si>
  <si>
    <t>INGTECNOVA S.A.S</t>
  </si>
  <si>
    <t>G&amp;C GRUPO EMPRESARIAL S.A.S. -G&amp;C GE S.A.S.</t>
  </si>
  <si>
    <t xml:space="preserve"> SERVICIOS POSTALES NACIONALES S.A.S</t>
  </si>
  <si>
    <t xml:space="preserve"> THERMO FISHER SCIENTIFIC COLOMBIA S.A.S</t>
  </si>
  <si>
    <t>INDUSTRIAL COLOMBIA ELECTRONICA LTDA</t>
  </si>
  <si>
    <t>INVERSIONES E INSUMOS ORKA SAS</t>
  </si>
  <si>
    <t>DIGITAL WARE S.A.S.</t>
  </si>
  <si>
    <t>SUMINISTROS 2020 SAS</t>
  </si>
  <si>
    <t>ALSAVA SAS</t>
  </si>
  <si>
    <t>ISI INGENIERÍA EN SEGURIDAD INDUSTRIAL SAS</t>
  </si>
  <si>
    <t>MICRONANONICS TECHNOLOGIES SAS</t>
  </si>
  <si>
    <t>ANNAR DIAGNOSTICA IMPORT S.A.S</t>
  </si>
  <si>
    <t>D.T.M DATA TACTICAL MANAGEMENT SAS</t>
  </si>
  <si>
    <t>SANITAS S.A.S.</t>
  </si>
  <si>
    <t>LIGHT SAFETY EQUIPMENT SAS</t>
  </si>
  <si>
    <t>D&amp;S EMPRESARIALES</t>
  </si>
  <si>
    <t>DELTA PLUS COLOMBIA SAS</t>
  </si>
  <si>
    <t>CAMBIO COMUNICACIONES COLOMBIA SAS</t>
  </si>
  <si>
    <t>BANCO BILBAO VIZCAYA
ARGENTARIA COLOMBIA S.A</t>
  </si>
  <si>
    <t>MÁQUINAS PROCESOS Y LOGÍSTICA M P &amp; L SAS</t>
  </si>
  <si>
    <t>SEGNAL S.A.S</t>
  </si>
  <si>
    <t>IMPORTACIONES Y SOLUCIONES DE INGENIERIA S.A.S.</t>
  </si>
  <si>
    <t>BOTSOLUTIONSGROUP S.A.S</t>
  </si>
  <si>
    <t>GRUPO ABSTRACT S.A.S</t>
  </si>
  <si>
    <t>GOLD SYS LTDA</t>
  </si>
  <si>
    <t>ESTILO INGENIERIA S.A</t>
  </si>
  <si>
    <t>PSICOLOGOS ESPECIALISTAS ASOCIADOS S.A.S</t>
  </si>
  <si>
    <t>AMERICAN TACTICAL S A S</t>
  </si>
  <si>
    <t>UT BMAX FGN
BMIND SAS 900105979 CON EL 8% Y AXENTRIA CONSULTING GROUP SAS NIT 830133980 CON EL 92% DE PRTICIPACIÓN</t>
  </si>
  <si>
    <t>UT DATASEC-STS SIEM FISCALIA 2025
DATASEC SAS 901223827 80% Y SOLUCIONES TECNOLOGIA Y SERVICIOS S.A.S 830505521 CON 10%</t>
  </si>
  <si>
    <t>GESTION AMBIENTAL DE COLOMBIA SAS ESP</t>
  </si>
  <si>
    <t>MG INGENIERIA Y PROYECTOS SAS</t>
  </si>
  <si>
    <t>KORINA MARIA ROJAS SERRATO</t>
  </si>
  <si>
    <t>SANDRA MARCELA LAISECA CARDOSO</t>
  </si>
  <si>
    <t>KARINA PATRICIA RAMIREZ CORREAL</t>
  </si>
  <si>
    <t>KORINA MARÍA ROJAS SERRATO</t>
  </si>
  <si>
    <t>ANDREA DEL PILAR VERDUGO PARRA</t>
  </si>
  <si>
    <t>JOSÉ RICARDO REYES CASTAÑEDA</t>
  </si>
  <si>
    <t>ANDRÉS RICARDO RINCÓN ALMANZA</t>
  </si>
  <si>
    <t>DAGOBERTO ENRIQUE GIRALDTO TORRES</t>
  </si>
  <si>
    <t>EDNA ROCIO ESPEJO VILLARAGA_x000D_</t>
  </si>
  <si>
    <t>CRISTIAN RODRIGO GIL SOLANO</t>
  </si>
  <si>
    <t>RICARDO ANDRES RINCON ALMANZA</t>
  </si>
  <si>
    <t>DAGOBERTO ENRIQUE GIRALDO TORRES</t>
  </si>
  <si>
    <t>ESMERALDA JACQUELINE CONCHA LOAIZA
JONATHAN ALEXANDER FORIGUA</t>
  </si>
  <si>
    <t xml:space="preserve">
DIEGO ARMANDO RODRIGUEZ JOLEANES</t>
  </si>
  <si>
    <t>EDWIN ARMANDO BUITRAGO TURCA</t>
  </si>
  <si>
    <t>CARLOS ARTURO VARGAS HERRERA</t>
  </si>
  <si>
    <t>EDWIN VANEGAS PEREZ - Coord, Grupo Interno</t>
  </si>
  <si>
    <t>EDWIN VANEGAS PÉREZ</t>
  </si>
  <si>
    <t>DIEGO ARMANDO  RODRIGUEZ JOLEANES</t>
  </si>
  <si>
    <t>SONIA YINETH SILVA BUSTOS</t>
  </si>
  <si>
    <t>JULIAN AUGUSTO CORREA OSPINA
JOSE IGNACIO ANGULO MURILLO</t>
  </si>
  <si>
    <t>CARLOS AGUSTIN SEGURA ORDOÑEZ-
RICARDO ANDRES RINCON ALMANZA-
CAROLINA FORERO MONTEALEGRE</t>
  </si>
  <si>
    <t>SANDRA MARCELA LAISECA
NICOLAS PINZON MARQUEZ</t>
  </si>
  <si>
    <t xml:space="preserve">
CARLOS AGUSTIN SEGURA</t>
  </si>
  <si>
    <t>JHOAN ESTIVEN MATALLANA TORRES</t>
  </si>
  <si>
    <t>LUIS HERNANDO ROZO GARCÍA</t>
  </si>
  <si>
    <t>CARLOS EDUARDO SARMIENTO OSPINA_x000D_</t>
  </si>
  <si>
    <t>DAGOBERTO ENRIQUE GIRALDO TORRES
CARLOS EDUARDO SARMIENTO OSPINA</t>
  </si>
  <si>
    <t>DAGOBERTO ENRIQUE GIRALDO TORRES
JESUS DAVID CONTRETAS SANCHEZ</t>
  </si>
  <si>
    <t>CÉSAR MAURICIO TOVAR RIAÑO_x000D_</t>
  </si>
  <si>
    <t>ROBERT ROSEMBRINK MUÑOZ ESPINOSA</t>
  </si>
  <si>
    <t>GISELLE VIVIANA MUÑETON LARA</t>
  </si>
  <si>
    <t>PENDIENTE  ACTA DE INICIO</t>
  </si>
  <si>
    <t>PENDIENTE A DE INICIO</t>
  </si>
  <si>
    <t xml:space="preserve">AUNAR ESFUERZOS TÉCNICOS, ADMINISTRATIVOS, LOGÍSTICOS Y COMUNITARIOS ENTRE LA FISCALÍA GENERAL DE LA NACIÓN Y LA ASOCIACIÓN WAYÚU DE VIVERO COMERCIAL - LA HORQUETA – AWAVICHOR CON EL FIN DE EJECUTAR LA RECONFORMACIÓN Y ADECUACIÓN DEL HIPÓDROMO UTILIZADO PARA JUEGOS TRADICIONALES DE LA COMUNIDAD DE JEPIMANA, </t>
  </si>
  <si>
    <t>PRESTAR SERVICIOS PROFESIONALES PARA APOYAR LA GESTIÓN FUNCIONAL Y TÉCNICA DE LOS SISTEMAS DE INFORMACIÓN ASOCIADOS A LA SUBDIRECCIÓN DE BIENES, ORIENTADOS A SU OPTIMIZACIÓN, INLA ARTICULACIÓN CON LA SUBDIRECCIÓN DE TECNOLOGÍAS DE LA INFORMACIÓN Y LA IMPLEMENTACIÓN DE ACCIONES QUE CONTRIBUYAN AL FORTALECIMIENTO INSTITUCIONAL.</t>
  </si>
  <si>
    <t>INTERADMNINISTRATIVO</t>
  </si>
  <si>
    <t>PERMUTA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</si>
</sst>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_-* #,##0_-;\-* #,##0_-;_-* &quot;-&quot;??_-;_-@_-"/>
  </numFmts>
  <fonts count="5" x14ac:knownFonts="1">
    <font>
      <sz val="11"/>
      <color indexed="8"/>
      <name val="Aptos Narrow"/>
      <family val="2"/>
      <scheme val="minor"/>
    </font>
    <font>
      <b/>
      <sz val="11"/>
      <color indexed="9"/>
      <name val="Calibri"/>
      <family val="2"/>
    </font>
    <font>
      <b/>
      <sz val="11"/>
      <color indexed="8"/>
      <name val="Calibri"/>
      <family val="2"/>
    </font>
    <font>
      <sz val="8"/>
      <name val="Aptos Narrow"/>
      <family val="2"/>
      <scheme val="minor"/>
    </font>
    <font>
      <sz val="11"/>
      <color indexed="8"/>
      <name val="Aptos Narrow"/>
      <family val="2"/>
      <scheme val="minor"/>
    </font>
  </fonts>
  <fills count="5">
    <fill>
      <patternFill patternType="none"/>
    </fill>
    <fill>
      <patternFill patternType="gray125"/>
    </fill>
    <fill>
      <patternFill patternType="solid">
        <fgColor indexed="54"/>
      </patternFill>
    </fill>
    <fill>
      <patternFill patternType="solid">
        <fgColor indexed="43"/>
      </patternFill>
    </fill>
    <fill>
      <patternFill patternType="solid">
        <fgColor indexed="9"/>
      </patternFill>
    </fill>
  </fills>
  <borders count="5">
    <border>
      <left/>
      <right/>
      <top/>
      <bottom/>
      <diagonal/>
    </border>
    <border>
      <left style="thin">
        <color indexed="8"/>
      </left>
      <right style="thin">
        <color indexed="8"/>
      </right>
      <top style="thin">
        <color indexed="8"/>
      </top>
      <bottom style="thin">
        <color indexed="8"/>
      </bottom>
      <diagonal/>
    </border>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s>
  <cellStyleXfs count="2">
    <xf numFmtId="0" fontId="0" fillId="0" borderId="0"/>
    <xf numFmtId="43" fontId="4" fillId="0" borderId="0" applyFont="0" applyFill="0" applyBorder="0" applyAlignment="0" applyProtection="0"/>
  </cellStyleXfs>
  <cellXfs count="17">
    <xf numFmtId="0" fontId="0" fillId="0" borderId="0" xfId="0"/>
    <xf numFmtId="0" fontId="1" fillId="2" borderId="1" xfId="0" applyFont="1" applyFill="1" applyBorder="1" applyAlignment="1">
      <alignment horizontal="center" vertical="center"/>
    </xf>
    <xf numFmtId="0" fontId="0" fillId="3" borderId="2" xfId="0" applyFill="1" applyBorder="1" applyAlignment="1">
      <alignment horizontal="center" vertical="center"/>
    </xf>
    <xf numFmtId="0" fontId="0" fillId="4" borderId="3" xfId="0" applyFill="1" applyBorder="1" applyAlignment="1" applyProtection="1">
      <alignment vertical="center"/>
      <protection locked="0"/>
    </xf>
    <xf numFmtId="164" fontId="2" fillId="4" borderId="4" xfId="0" applyNumberFormat="1" applyFont="1" applyFill="1" applyBorder="1" applyAlignment="1">
      <alignment horizontal="center" vertical="center"/>
    </xf>
    <xf numFmtId="0" fontId="0" fillId="0" borderId="0" xfId="0" applyAlignment="1">
      <alignment horizontal="left"/>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Alignment="1">
      <alignment wrapText="1"/>
    </xf>
    <xf numFmtId="0" fontId="0" fillId="0" borderId="0" xfId="0" applyAlignment="1">
      <alignment wrapText="1"/>
    </xf>
    <xf numFmtId="0" fontId="0" fillId="0" borderId="0" xfId="0" applyAlignment="1">
      <alignment horizontal="left" wrapText="1"/>
    </xf>
    <xf numFmtId="0" fontId="1" fillId="2" borderId="1" xfId="0" applyFont="1" applyFill="1" applyBorder="1" applyAlignment="1">
      <alignment horizontal="left" vertical="center" wrapText="1"/>
    </xf>
    <xf numFmtId="0" fontId="0" fillId="4" borderId="3" xfId="0" applyFill="1" applyBorder="1" applyAlignment="1" applyProtection="1">
      <alignment vertical="center" wrapText="1"/>
      <protection locked="0"/>
    </xf>
    <xf numFmtId="164" fontId="0" fillId="4" borderId="3" xfId="0" applyNumberFormat="1" applyFill="1" applyBorder="1" applyAlignment="1" applyProtection="1">
      <alignment vertical="center" wrapText="1"/>
      <protection locked="0"/>
    </xf>
    <xf numFmtId="165" fontId="0" fillId="4" borderId="3" xfId="1" applyNumberFormat="1" applyFont="1" applyFill="1" applyBorder="1" applyAlignment="1" applyProtection="1">
      <alignment vertical="center" wrapText="1"/>
      <protection locked="0"/>
    </xf>
    <xf numFmtId="164" fontId="2" fillId="4" borderId="4" xfId="0" applyNumberFormat="1" applyFont="1" applyFill="1" applyBorder="1" applyAlignment="1">
      <alignment horizontal="center" vertical="center" wrapText="1"/>
    </xf>
    <xf numFmtId="0" fontId="0" fillId="3" borderId="2" xfId="0" applyFill="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gif"/></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1</xdr:row>
      <xdr:rowOff>182923</xdr:rowOff>
    </xdr:to>
    <xdr:pic>
      <xdr:nvPicPr>
        <xdr:cNvPr id="2" name="Picture 1" descr="Pict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1</xdr:row>
      <xdr:rowOff>182923</xdr:rowOff>
    </xdr:to>
    <xdr:pic>
      <xdr:nvPicPr>
        <xdr:cNvPr id="2" name="Picture 1" descr="Pict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1</xdr:row>
      <xdr:rowOff>182923</xdr:rowOff>
    </xdr:to>
    <xdr:pic>
      <xdr:nvPicPr>
        <xdr:cNvPr id="2" name="Picture 1" descr="Pict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624949</xdr:colOff>
      <xdr:row>1</xdr:row>
      <xdr:rowOff>182923</xdr:rowOff>
    </xdr:to>
    <xdr:pic>
      <xdr:nvPicPr>
        <xdr:cNvPr id="2" name="Picture 1" descr="Pict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gif"/></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Picture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46"/>
  <sheetViews>
    <sheetView tabSelected="1" zoomScale="70" zoomScaleNormal="70" zoomScaleSheetLayoutView="100" workbookViewId="0">
      <selection activeCell="B1" sqref="B1"/>
    </sheetView>
  </sheetViews>
  <sheetFormatPr baseColWidth="10" defaultColWidth="9.109375" defaultRowHeight="14.4" x14ac:dyDescent="0.3"/>
  <cols>
    <col min="1" max="1" width="5.21875" customWidth="1"/>
    <col min="2" max="2" width="13.21875" customWidth="1"/>
    <col min="3" max="3" width="7.44140625" customWidth="1"/>
    <col min="4" max="4" width="14.6640625" customWidth="1"/>
    <col min="5" max="5" width="28.6640625" customWidth="1"/>
    <col min="6" max="6" width="14.6640625" customWidth="1"/>
    <col min="7" max="7" width="25.6640625" customWidth="1"/>
    <col min="8" max="8" width="11.44140625" customWidth="1"/>
    <col min="9" max="9" width="22.44140625" customWidth="1"/>
    <col min="10" max="10" width="16" customWidth="1"/>
    <col min="11" max="11" width="21.5546875" customWidth="1"/>
    <col min="12" max="12" width="12.33203125" customWidth="1"/>
    <col min="13" max="13" width="15.6640625" customWidth="1"/>
    <col min="14" max="14" width="18.77734375" customWidth="1"/>
    <col min="15" max="15" width="24" customWidth="1"/>
    <col min="16" max="16" width="10.77734375" customWidth="1"/>
    <col min="17" max="17" width="14" customWidth="1"/>
    <col min="18" max="18" width="15.109375" customWidth="1"/>
    <col min="19" max="19" width="16.5546875" customWidth="1"/>
    <col min="20" max="20" width="16.6640625" customWidth="1"/>
    <col min="21" max="21" width="13.33203125" customWidth="1"/>
    <col min="22" max="22" width="13.88671875" customWidth="1"/>
    <col min="23" max="23" width="13.33203125" customWidth="1"/>
    <col min="24" max="24" width="15.109375" customWidth="1"/>
    <col min="25" max="25" width="16.44140625" customWidth="1"/>
    <col min="26" max="26" width="15.33203125" customWidth="1"/>
    <col min="27" max="27" width="18.77734375" customWidth="1"/>
    <col min="28" max="28" width="15.77734375" customWidth="1"/>
    <col min="29" max="29" width="34" customWidth="1"/>
    <col min="30" max="30" width="17.109375" customWidth="1"/>
    <col min="31" max="31" width="13.6640625" customWidth="1"/>
    <col min="32" max="32" width="26" customWidth="1"/>
    <col min="33" max="35" width="19.33203125" customWidth="1"/>
    <col min="36" max="36" width="19.88671875" customWidth="1"/>
    <col min="37" max="37" width="23.5546875" customWidth="1"/>
    <col min="38" max="38" width="24.33203125" customWidth="1"/>
    <col min="39" max="39" width="17.109375" customWidth="1"/>
    <col min="40" max="40" width="18.33203125" customWidth="1"/>
    <col min="41" max="41" width="20.88671875" customWidth="1"/>
    <col min="42" max="42" width="17.77734375" customWidth="1"/>
    <col min="43" max="43" width="20.5546875" customWidth="1"/>
    <col min="44" max="44" width="12.109375" customWidth="1"/>
    <col min="45" max="45" width="17.109375" customWidth="1"/>
    <col min="46" max="46" width="13.77734375" customWidth="1"/>
    <col min="47" max="47" width="15" customWidth="1"/>
    <col min="48" max="48" width="14.44140625" customWidth="1"/>
    <col min="49" max="49" width="14" customWidth="1"/>
    <col min="50" max="51" width="18.44140625" customWidth="1"/>
    <col min="52" max="52" width="13.5546875" customWidth="1"/>
    <col min="53" max="53" width="15.21875" customWidth="1"/>
    <col min="54" max="55" width="18.109375" customWidth="1"/>
    <col min="56" max="56" width="17.44140625" customWidth="1"/>
    <col min="57" max="57" width="24.44140625" customWidth="1"/>
    <col min="59" max="256" width="8" hidden="1"/>
  </cols>
  <sheetData>
    <row r="1" spans="1:57" x14ac:dyDescent="0.3">
      <c r="A1" t="e" vm="1">
        <v>#VALUE!</v>
      </c>
      <c r="B1" s="1" t="s">
        <v>0</v>
      </c>
      <c r="C1" s="1">
        <v>59</v>
      </c>
      <c r="D1" s="1" t="s">
        <v>1</v>
      </c>
    </row>
    <row r="2" spans="1:57" x14ac:dyDescent="0.3">
      <c r="B2" s="1" t="s">
        <v>2</v>
      </c>
      <c r="C2" s="1">
        <v>423</v>
      </c>
      <c r="D2" s="1" t="s">
        <v>3</v>
      </c>
    </row>
    <row r="3" spans="1:57" x14ac:dyDescent="0.3">
      <c r="B3" s="1" t="s">
        <v>4</v>
      </c>
      <c r="C3" s="1">
        <v>1</v>
      </c>
    </row>
    <row r="4" spans="1:57" x14ac:dyDescent="0.3">
      <c r="B4" s="1" t="s">
        <v>5</v>
      </c>
      <c r="C4" s="1">
        <v>147</v>
      </c>
    </row>
    <row r="5" spans="1:57" x14ac:dyDescent="0.3">
      <c r="B5" s="1" t="s">
        <v>6</v>
      </c>
      <c r="C5" s="4">
        <v>46022</v>
      </c>
    </row>
    <row r="6" spans="1:57" x14ac:dyDescent="0.3">
      <c r="B6" s="1" t="s">
        <v>7</v>
      </c>
      <c r="C6" s="1">
        <v>1</v>
      </c>
      <c r="D6" s="1" t="s">
        <v>8</v>
      </c>
    </row>
    <row r="8" spans="1:57" x14ac:dyDescent="0.3">
      <c r="A8" s="6" t="s">
        <v>9</v>
      </c>
      <c r="B8" s="7" t="s">
        <v>10</v>
      </c>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row>
    <row r="9" spans="1:57" x14ac:dyDescent="0.3">
      <c r="A9" s="9"/>
      <c r="B9" s="9"/>
      <c r="C9" s="6">
        <v>2</v>
      </c>
      <c r="D9" s="6">
        <v>3</v>
      </c>
      <c r="E9" s="6">
        <v>4</v>
      </c>
      <c r="F9" s="6">
        <v>8</v>
      </c>
      <c r="G9" s="6">
        <v>9</v>
      </c>
      <c r="H9" s="6">
        <v>10</v>
      </c>
      <c r="I9" s="6">
        <v>11</v>
      </c>
      <c r="J9" s="6">
        <v>12</v>
      </c>
      <c r="K9" s="6">
        <v>16</v>
      </c>
      <c r="L9" s="6">
        <v>20</v>
      </c>
      <c r="M9" s="6">
        <v>24</v>
      </c>
      <c r="N9" s="6">
        <v>28</v>
      </c>
      <c r="O9" s="6">
        <v>32</v>
      </c>
      <c r="P9" s="6">
        <v>35</v>
      </c>
      <c r="Q9" s="6">
        <v>36</v>
      </c>
      <c r="R9" s="6">
        <v>40</v>
      </c>
      <c r="S9" s="6">
        <v>44</v>
      </c>
      <c r="T9" s="6">
        <v>48</v>
      </c>
      <c r="U9" s="6">
        <v>52</v>
      </c>
      <c r="V9" s="6">
        <v>56</v>
      </c>
      <c r="W9" s="6">
        <v>60</v>
      </c>
      <c r="X9" s="6">
        <v>64</v>
      </c>
      <c r="Y9" s="6">
        <v>68</v>
      </c>
      <c r="Z9" s="6">
        <v>72</v>
      </c>
      <c r="AA9" s="6">
        <v>76</v>
      </c>
      <c r="AB9" s="6">
        <v>80</v>
      </c>
      <c r="AC9" s="6">
        <v>84</v>
      </c>
      <c r="AD9" s="6">
        <v>88</v>
      </c>
      <c r="AE9" s="6">
        <v>92</v>
      </c>
      <c r="AF9" s="6">
        <v>96</v>
      </c>
      <c r="AG9" s="6">
        <v>100</v>
      </c>
      <c r="AH9" s="6">
        <v>104</v>
      </c>
      <c r="AI9" s="6">
        <v>108</v>
      </c>
      <c r="AJ9" s="6">
        <v>112</v>
      </c>
      <c r="AK9" s="6">
        <v>116</v>
      </c>
      <c r="AL9" s="6">
        <v>120</v>
      </c>
      <c r="AM9" s="6">
        <v>124</v>
      </c>
      <c r="AN9" s="6">
        <v>128</v>
      </c>
      <c r="AO9" s="6">
        <v>132</v>
      </c>
      <c r="AP9" s="6">
        <v>136</v>
      </c>
      <c r="AQ9" s="6">
        <v>140</v>
      </c>
      <c r="AR9" s="6">
        <v>144</v>
      </c>
      <c r="AS9" s="6">
        <v>148</v>
      </c>
      <c r="AT9" s="6">
        <v>152</v>
      </c>
      <c r="AU9" s="6">
        <v>156</v>
      </c>
      <c r="AV9" s="6">
        <v>160</v>
      </c>
      <c r="AW9" s="6">
        <v>164</v>
      </c>
      <c r="AX9" s="6">
        <v>168</v>
      </c>
      <c r="AY9" s="6">
        <v>172</v>
      </c>
      <c r="AZ9" s="6">
        <v>176</v>
      </c>
      <c r="BA9" s="6">
        <v>180</v>
      </c>
      <c r="BB9" s="6">
        <v>184</v>
      </c>
      <c r="BC9" s="6">
        <v>188</v>
      </c>
      <c r="BD9" s="6">
        <v>192</v>
      </c>
      <c r="BE9" s="6">
        <v>196</v>
      </c>
    </row>
    <row r="10" spans="1:57" s="5" customFormat="1" ht="101.4" thickBot="1" x14ac:dyDescent="0.35">
      <c r="A10" s="10"/>
      <c r="B10" s="10"/>
      <c r="C10" s="11" t="s">
        <v>11</v>
      </c>
      <c r="D10" s="11" t="s">
        <v>12</v>
      </c>
      <c r="E10" s="11" t="s">
        <v>13</v>
      </c>
      <c r="F10" s="11" t="s">
        <v>14</v>
      </c>
      <c r="G10" s="11" t="s">
        <v>15</v>
      </c>
      <c r="H10" s="11" t="s">
        <v>16</v>
      </c>
      <c r="I10" s="11" t="s">
        <v>17</v>
      </c>
      <c r="J10" s="11" t="s">
        <v>18</v>
      </c>
      <c r="K10" s="11" t="s">
        <v>19</v>
      </c>
      <c r="L10" s="11" t="s">
        <v>20</v>
      </c>
      <c r="M10" s="11" t="s">
        <v>21</v>
      </c>
      <c r="N10" s="11" t="s">
        <v>22</v>
      </c>
      <c r="O10" s="11" t="s">
        <v>23</v>
      </c>
      <c r="P10" s="11" t="s">
        <v>24</v>
      </c>
      <c r="Q10" s="11" t="s">
        <v>25</v>
      </c>
      <c r="R10" s="11" t="s">
        <v>26</v>
      </c>
      <c r="S10" s="11" t="s">
        <v>27</v>
      </c>
      <c r="T10" s="11" t="s">
        <v>28</v>
      </c>
      <c r="U10" s="11" t="s">
        <v>29</v>
      </c>
      <c r="V10" s="11" t="s">
        <v>30</v>
      </c>
      <c r="W10" s="11" t="s">
        <v>31</v>
      </c>
      <c r="X10" s="11" t="s">
        <v>32</v>
      </c>
      <c r="Y10" s="11" t="s">
        <v>33</v>
      </c>
      <c r="Z10" s="11" t="s">
        <v>34</v>
      </c>
      <c r="AA10" s="11" t="s">
        <v>35</v>
      </c>
      <c r="AB10" s="11" t="s">
        <v>36</v>
      </c>
      <c r="AC10" s="11" t="s">
        <v>37</v>
      </c>
      <c r="AD10" s="11" t="s">
        <v>38</v>
      </c>
      <c r="AE10" s="11" t="s">
        <v>39</v>
      </c>
      <c r="AF10" s="11" t="s">
        <v>40</v>
      </c>
      <c r="AG10" s="11" t="s">
        <v>41</v>
      </c>
      <c r="AH10" s="11" t="s">
        <v>42</v>
      </c>
      <c r="AI10" s="11" t="s">
        <v>43</v>
      </c>
      <c r="AJ10" s="11" t="s">
        <v>44</v>
      </c>
      <c r="AK10" s="11" t="s">
        <v>45</v>
      </c>
      <c r="AL10" s="11" t="s">
        <v>46</v>
      </c>
      <c r="AM10" s="11" t="s">
        <v>47</v>
      </c>
      <c r="AN10" s="11" t="s">
        <v>48</v>
      </c>
      <c r="AO10" s="11" t="s">
        <v>49</v>
      </c>
      <c r="AP10" s="11" t="s">
        <v>50</v>
      </c>
      <c r="AQ10" s="11" t="s">
        <v>51</v>
      </c>
      <c r="AR10" s="11" t="s">
        <v>52</v>
      </c>
      <c r="AS10" s="11" t="s">
        <v>53</v>
      </c>
      <c r="AT10" s="11" t="s">
        <v>54</v>
      </c>
      <c r="AU10" s="11" t="s">
        <v>55</v>
      </c>
      <c r="AV10" s="11" t="s">
        <v>56</v>
      </c>
      <c r="AW10" s="11" t="s">
        <v>57</v>
      </c>
      <c r="AX10" s="11" t="s">
        <v>58</v>
      </c>
      <c r="AY10" s="11" t="s">
        <v>59</v>
      </c>
      <c r="AZ10" s="11" t="s">
        <v>60</v>
      </c>
      <c r="BA10" s="11" t="s">
        <v>61</v>
      </c>
      <c r="BB10" s="11" t="s">
        <v>62</v>
      </c>
      <c r="BC10" s="11" t="s">
        <v>63</v>
      </c>
      <c r="BD10" s="11" t="s">
        <v>64</v>
      </c>
      <c r="BE10" s="11" t="s">
        <v>65</v>
      </c>
    </row>
    <row r="11" spans="1:57" ht="202.2" thickBot="1" x14ac:dyDescent="0.35">
      <c r="A11" s="6">
        <v>1</v>
      </c>
      <c r="B11" s="9" t="s">
        <v>66</v>
      </c>
      <c r="C11" s="12" t="s">
        <v>69</v>
      </c>
      <c r="D11" s="12" t="s">
        <v>67</v>
      </c>
      <c r="E11" s="12" t="s">
        <v>209</v>
      </c>
      <c r="F11" s="13">
        <v>45989</v>
      </c>
      <c r="G11" s="12" t="s">
        <v>210</v>
      </c>
      <c r="H11" s="12">
        <v>80019095</v>
      </c>
      <c r="I11" s="12" t="s">
        <v>211</v>
      </c>
      <c r="J11" s="12" t="s">
        <v>70</v>
      </c>
      <c r="K11" s="12" t="s">
        <v>212</v>
      </c>
      <c r="L11" s="12" t="s">
        <v>80</v>
      </c>
      <c r="M11" s="12" t="s">
        <v>116</v>
      </c>
      <c r="N11" s="12"/>
      <c r="O11" s="12" t="s">
        <v>150</v>
      </c>
      <c r="P11" s="12">
        <v>93141500</v>
      </c>
      <c r="Q11" s="12">
        <v>207827283</v>
      </c>
      <c r="R11" s="12" t="s">
        <v>78</v>
      </c>
      <c r="S11" s="12"/>
      <c r="T11" s="12"/>
      <c r="U11" s="12" t="s">
        <v>82</v>
      </c>
      <c r="V11" s="12" t="s">
        <v>75</v>
      </c>
      <c r="W11" s="12"/>
      <c r="X11" s="12">
        <v>890900842</v>
      </c>
      <c r="Y11" s="12" t="s">
        <v>108</v>
      </c>
      <c r="Z11" s="12" t="s">
        <v>67</v>
      </c>
      <c r="AA11" s="12" t="s">
        <v>213</v>
      </c>
      <c r="AB11" s="12" t="s">
        <v>76</v>
      </c>
      <c r="AC11" s="12" t="s">
        <v>121</v>
      </c>
      <c r="AD11" s="13">
        <v>45989</v>
      </c>
      <c r="AE11" s="12" t="s">
        <v>85</v>
      </c>
      <c r="AF11" s="12" t="s">
        <v>102</v>
      </c>
      <c r="AG11" s="12"/>
      <c r="AH11" s="12"/>
      <c r="AI11" s="12" t="s">
        <v>67</v>
      </c>
      <c r="AJ11" s="12" t="s">
        <v>67</v>
      </c>
      <c r="AK11" s="12" t="s">
        <v>67</v>
      </c>
      <c r="AL11" s="12" t="s">
        <v>92</v>
      </c>
      <c r="AM11" s="12">
        <v>43986685</v>
      </c>
      <c r="AN11" s="12"/>
      <c r="AO11" s="12" t="s">
        <v>67</v>
      </c>
      <c r="AP11" s="12" t="s">
        <v>67</v>
      </c>
      <c r="AQ11" s="12" t="s">
        <v>214</v>
      </c>
      <c r="AR11" s="12">
        <v>20</v>
      </c>
      <c r="AS11" s="12" t="s">
        <v>93</v>
      </c>
      <c r="AT11" s="12">
        <v>0</v>
      </c>
      <c r="AU11" s="12" t="s">
        <v>98</v>
      </c>
      <c r="AV11" s="12">
        <v>0</v>
      </c>
      <c r="AW11" s="12">
        <v>0</v>
      </c>
      <c r="AX11" s="13">
        <v>45992</v>
      </c>
      <c r="AY11" s="13">
        <v>46011</v>
      </c>
      <c r="AZ11" s="13" t="s">
        <v>67</v>
      </c>
      <c r="BA11" s="12">
        <v>0</v>
      </c>
      <c r="BB11" s="12">
        <v>0</v>
      </c>
      <c r="BC11" s="12">
        <v>0</v>
      </c>
      <c r="BD11" s="12">
        <v>0</v>
      </c>
      <c r="BE11" s="12" t="s">
        <v>215</v>
      </c>
    </row>
    <row r="12" spans="1:57" ht="72.599999999999994" thickBot="1" x14ac:dyDescent="0.35">
      <c r="A12" s="6">
        <v>2</v>
      </c>
      <c r="B12" s="9" t="s">
        <v>193</v>
      </c>
      <c r="C12" s="12" t="s">
        <v>69</v>
      </c>
      <c r="D12" s="12"/>
      <c r="E12" s="12" t="s">
        <v>216</v>
      </c>
      <c r="F12" s="13">
        <v>45992</v>
      </c>
      <c r="G12" s="12" t="s">
        <v>210</v>
      </c>
      <c r="H12" s="12">
        <v>80019095</v>
      </c>
      <c r="I12" s="12" t="s">
        <v>211</v>
      </c>
      <c r="J12" s="12" t="s">
        <v>70</v>
      </c>
      <c r="K12" s="12" t="s">
        <v>217</v>
      </c>
      <c r="L12" s="12" t="s">
        <v>80</v>
      </c>
      <c r="M12" s="12" t="s">
        <v>72</v>
      </c>
      <c r="N12" s="12"/>
      <c r="O12" s="12" t="s">
        <v>144</v>
      </c>
      <c r="P12" s="12">
        <v>80131500</v>
      </c>
      <c r="Q12" s="12">
        <v>32368000</v>
      </c>
      <c r="R12" s="12" t="s">
        <v>78</v>
      </c>
      <c r="S12" s="12"/>
      <c r="T12" s="12"/>
      <c r="U12" s="12" t="s">
        <v>74</v>
      </c>
      <c r="V12" s="12" t="s">
        <v>92</v>
      </c>
      <c r="W12" s="12">
        <v>0</v>
      </c>
      <c r="X12" s="12"/>
      <c r="Y12" s="12"/>
      <c r="Z12" s="12"/>
      <c r="AA12" s="12" t="s">
        <v>218</v>
      </c>
      <c r="AB12" s="12" t="s">
        <v>106</v>
      </c>
      <c r="AC12" s="12" t="s">
        <v>104</v>
      </c>
      <c r="AD12" s="13">
        <v>1</v>
      </c>
      <c r="AE12" s="12" t="s">
        <v>85</v>
      </c>
      <c r="AF12" s="12" t="s">
        <v>102</v>
      </c>
      <c r="AG12" s="12"/>
      <c r="AH12" s="12"/>
      <c r="AI12" s="12"/>
      <c r="AJ12" s="12"/>
      <c r="AK12" s="12"/>
      <c r="AL12" s="12" t="s">
        <v>92</v>
      </c>
      <c r="AM12" s="12">
        <v>39455668</v>
      </c>
      <c r="AN12" s="12"/>
      <c r="AO12" s="12"/>
      <c r="AP12" s="12"/>
      <c r="AQ12" s="12" t="s">
        <v>219</v>
      </c>
      <c r="AR12" s="12">
        <v>243</v>
      </c>
      <c r="AS12" s="12" t="s">
        <v>93</v>
      </c>
      <c r="AT12" s="12">
        <v>0</v>
      </c>
      <c r="AU12" s="12" t="s">
        <v>98</v>
      </c>
      <c r="AV12" s="12">
        <v>0</v>
      </c>
      <c r="AW12" s="12">
        <v>0</v>
      </c>
      <c r="AX12" s="13">
        <v>45992</v>
      </c>
      <c r="AY12" s="13">
        <v>46234</v>
      </c>
      <c r="AZ12" s="13"/>
      <c r="BA12" s="12">
        <v>0</v>
      </c>
      <c r="BB12" s="12">
        <v>0</v>
      </c>
      <c r="BC12" s="12">
        <v>0</v>
      </c>
      <c r="BD12" s="12">
        <v>0</v>
      </c>
      <c r="BE12" s="12" t="s">
        <v>220</v>
      </c>
    </row>
    <row r="13" spans="1:57" ht="72.599999999999994" thickBot="1" x14ac:dyDescent="0.35">
      <c r="A13" s="6">
        <v>3</v>
      </c>
      <c r="B13" s="9" t="s">
        <v>194</v>
      </c>
      <c r="C13" s="12" t="s">
        <v>69</v>
      </c>
      <c r="D13" s="12"/>
      <c r="E13" s="12" t="s">
        <v>221</v>
      </c>
      <c r="F13" s="13">
        <v>45989</v>
      </c>
      <c r="G13" s="12" t="s">
        <v>210</v>
      </c>
      <c r="H13" s="12">
        <v>80019095</v>
      </c>
      <c r="I13" s="12" t="s">
        <v>211</v>
      </c>
      <c r="J13" s="12" t="s">
        <v>70</v>
      </c>
      <c r="K13" s="12" t="s">
        <v>222</v>
      </c>
      <c r="L13" s="12" t="s">
        <v>80</v>
      </c>
      <c r="M13" s="12" t="s">
        <v>72</v>
      </c>
      <c r="N13" s="12"/>
      <c r="O13" s="12" t="s">
        <v>144</v>
      </c>
      <c r="P13" s="12">
        <v>80131500</v>
      </c>
      <c r="Q13" s="12">
        <v>95200000</v>
      </c>
      <c r="R13" s="12" t="s">
        <v>78</v>
      </c>
      <c r="S13" s="12"/>
      <c r="T13" s="12"/>
      <c r="U13" s="12" t="s">
        <v>74</v>
      </c>
      <c r="V13" s="12" t="s">
        <v>92</v>
      </c>
      <c r="W13" s="12">
        <v>0</v>
      </c>
      <c r="X13" s="12"/>
      <c r="Y13" s="12"/>
      <c r="Z13" s="12"/>
      <c r="AA13" s="12" t="s">
        <v>223</v>
      </c>
      <c r="AB13" s="12" t="s">
        <v>106</v>
      </c>
      <c r="AC13" s="12" t="s">
        <v>104</v>
      </c>
      <c r="AD13" s="13">
        <v>1</v>
      </c>
      <c r="AE13" s="12" t="s">
        <v>85</v>
      </c>
      <c r="AF13" s="12" t="s">
        <v>102</v>
      </c>
      <c r="AG13" s="12"/>
      <c r="AH13" s="12"/>
      <c r="AI13" s="12"/>
      <c r="AJ13" s="12"/>
      <c r="AK13" s="12"/>
      <c r="AL13" s="12" t="s">
        <v>92</v>
      </c>
      <c r="AM13" s="12">
        <v>39455668</v>
      </c>
      <c r="AN13" s="12"/>
      <c r="AO13" s="12"/>
      <c r="AP13" s="12"/>
      <c r="AQ13" s="12" t="s">
        <v>219</v>
      </c>
      <c r="AR13" s="12">
        <v>243</v>
      </c>
      <c r="AS13" s="12" t="s">
        <v>93</v>
      </c>
      <c r="AT13" s="12">
        <v>0</v>
      </c>
      <c r="AU13" s="12" t="s">
        <v>98</v>
      </c>
      <c r="AV13" s="12">
        <v>0</v>
      </c>
      <c r="AW13" s="12">
        <v>0</v>
      </c>
      <c r="AX13" s="13">
        <v>45992</v>
      </c>
      <c r="AY13" s="13">
        <v>46234</v>
      </c>
      <c r="AZ13" s="13"/>
      <c r="BA13" s="12">
        <v>0</v>
      </c>
      <c r="BB13" s="12">
        <v>0</v>
      </c>
      <c r="BC13" s="12">
        <v>0</v>
      </c>
      <c r="BD13" s="12">
        <v>0</v>
      </c>
      <c r="BE13" s="12" t="s">
        <v>220</v>
      </c>
    </row>
    <row r="14" spans="1:57" ht="87" thickBot="1" x14ac:dyDescent="0.35">
      <c r="A14" s="6">
        <v>4</v>
      </c>
      <c r="B14" s="9" t="s">
        <v>195</v>
      </c>
      <c r="C14" s="12" t="s">
        <v>69</v>
      </c>
      <c r="D14" s="12"/>
      <c r="E14" s="12" t="s">
        <v>224</v>
      </c>
      <c r="F14" s="13">
        <v>46003</v>
      </c>
      <c r="G14" s="12" t="s">
        <v>210</v>
      </c>
      <c r="H14" s="12">
        <v>80019095</v>
      </c>
      <c r="I14" s="12" t="s">
        <v>211</v>
      </c>
      <c r="J14" s="12" t="s">
        <v>70</v>
      </c>
      <c r="K14" s="12" t="s">
        <v>225</v>
      </c>
      <c r="L14" s="12" t="s">
        <v>80</v>
      </c>
      <c r="M14" s="12" t="s">
        <v>72</v>
      </c>
      <c r="N14" s="12"/>
      <c r="O14" s="12" t="s">
        <v>144</v>
      </c>
      <c r="P14" s="12">
        <v>80131500</v>
      </c>
      <c r="Q14" s="12">
        <v>439080401</v>
      </c>
      <c r="R14" s="12" t="s">
        <v>78</v>
      </c>
      <c r="S14" s="12"/>
      <c r="T14" s="12"/>
      <c r="U14" s="12" t="s">
        <v>74</v>
      </c>
      <c r="V14" s="12" t="s">
        <v>92</v>
      </c>
      <c r="W14" s="12">
        <v>70102634</v>
      </c>
      <c r="X14" s="12"/>
      <c r="Y14" s="12"/>
      <c r="Z14" s="12"/>
      <c r="AA14" s="12" t="s">
        <v>226</v>
      </c>
      <c r="AB14" s="12" t="s">
        <v>106</v>
      </c>
      <c r="AC14" s="12" t="s">
        <v>104</v>
      </c>
      <c r="AD14" s="13">
        <v>1</v>
      </c>
      <c r="AE14" s="12" t="s">
        <v>85</v>
      </c>
      <c r="AF14" s="12" t="s">
        <v>102</v>
      </c>
      <c r="AG14" s="12"/>
      <c r="AH14" s="12"/>
      <c r="AI14" s="12"/>
      <c r="AJ14" s="12"/>
      <c r="AK14" s="12"/>
      <c r="AL14" s="12" t="s">
        <v>92</v>
      </c>
      <c r="AM14" s="12">
        <v>39455668</v>
      </c>
      <c r="AN14" s="12"/>
      <c r="AO14" s="12"/>
      <c r="AP14" s="12"/>
      <c r="AQ14" s="12" t="s">
        <v>227</v>
      </c>
      <c r="AR14" s="12">
        <v>226</v>
      </c>
      <c r="AS14" s="12" t="s">
        <v>93</v>
      </c>
      <c r="AT14" s="12">
        <v>0</v>
      </c>
      <c r="AU14" s="12" t="s">
        <v>98</v>
      </c>
      <c r="AV14" s="12">
        <v>0</v>
      </c>
      <c r="AW14" s="12">
        <v>0</v>
      </c>
      <c r="AX14" s="13">
        <v>46003</v>
      </c>
      <c r="AY14" s="13">
        <v>46234</v>
      </c>
      <c r="AZ14" s="13"/>
      <c r="BA14" s="12">
        <v>0</v>
      </c>
      <c r="BB14" s="12">
        <v>0</v>
      </c>
      <c r="BC14" s="12">
        <v>0</v>
      </c>
      <c r="BD14" s="12">
        <v>0</v>
      </c>
      <c r="BE14" s="12" t="s">
        <v>220</v>
      </c>
    </row>
    <row r="15" spans="1:57" ht="216.6" thickBot="1" x14ac:dyDescent="0.35">
      <c r="A15" s="6">
        <v>5</v>
      </c>
      <c r="B15" s="9" t="s">
        <v>196</v>
      </c>
      <c r="C15" s="12" t="s">
        <v>69</v>
      </c>
      <c r="D15" s="12"/>
      <c r="E15" s="12" t="s">
        <v>228</v>
      </c>
      <c r="F15" s="13">
        <v>45996</v>
      </c>
      <c r="G15" s="12" t="s">
        <v>210</v>
      </c>
      <c r="H15" s="12">
        <v>80019095</v>
      </c>
      <c r="I15" s="12" t="s">
        <v>211</v>
      </c>
      <c r="J15" s="12" t="s">
        <v>79</v>
      </c>
      <c r="K15" s="12" t="s">
        <v>229</v>
      </c>
      <c r="L15" s="12" t="s">
        <v>100</v>
      </c>
      <c r="M15" s="12" t="s">
        <v>116</v>
      </c>
      <c r="N15" s="12"/>
      <c r="O15" s="12" t="s">
        <v>146</v>
      </c>
      <c r="P15" s="12">
        <v>80161500</v>
      </c>
      <c r="Q15" s="12">
        <v>6132500</v>
      </c>
      <c r="R15" s="12" t="s">
        <v>78</v>
      </c>
      <c r="S15" s="12"/>
      <c r="T15" s="12"/>
      <c r="U15" s="12" t="s">
        <v>82</v>
      </c>
      <c r="V15" s="12" t="s">
        <v>75</v>
      </c>
      <c r="W15" s="12"/>
      <c r="X15" s="12">
        <v>900808189</v>
      </c>
      <c r="Y15" s="12" t="s">
        <v>110</v>
      </c>
      <c r="Z15" s="12"/>
      <c r="AA15" s="12" t="s">
        <v>230</v>
      </c>
      <c r="AB15" s="12" t="s">
        <v>76</v>
      </c>
      <c r="AC15" s="12" t="s">
        <v>118</v>
      </c>
      <c r="AD15" s="13">
        <v>46001</v>
      </c>
      <c r="AE15" s="12" t="s">
        <v>85</v>
      </c>
      <c r="AF15" s="12" t="s">
        <v>102</v>
      </c>
      <c r="AG15" s="12"/>
      <c r="AH15" s="12"/>
      <c r="AI15" s="12"/>
      <c r="AJ15" s="12"/>
      <c r="AK15" s="12"/>
      <c r="AL15" s="12" t="s">
        <v>92</v>
      </c>
      <c r="AM15" s="12">
        <v>35897882</v>
      </c>
      <c r="AN15" s="12"/>
      <c r="AO15" s="12"/>
      <c r="AP15" s="12"/>
      <c r="AQ15" s="12" t="s">
        <v>231</v>
      </c>
      <c r="AR15" s="12">
        <v>260</v>
      </c>
      <c r="AS15" s="12" t="s">
        <v>93</v>
      </c>
      <c r="AT15" s="12">
        <v>0</v>
      </c>
      <c r="AU15" s="12" t="s">
        <v>94</v>
      </c>
      <c r="AV15" s="12">
        <v>6132500</v>
      </c>
      <c r="AW15" s="12">
        <v>10</v>
      </c>
      <c r="AX15" s="13">
        <v>45996</v>
      </c>
      <c r="AY15" s="13">
        <v>46011</v>
      </c>
      <c r="AZ15" s="13"/>
      <c r="BA15" s="12">
        <v>74</v>
      </c>
      <c r="BB15" s="12">
        <v>74</v>
      </c>
      <c r="BC15" s="12">
        <v>74</v>
      </c>
      <c r="BD15" s="12">
        <v>74</v>
      </c>
      <c r="BE15" s="12" t="s">
        <v>232</v>
      </c>
    </row>
    <row r="16" spans="1:57" ht="202.2" thickBot="1" x14ac:dyDescent="0.35">
      <c r="A16" s="6">
        <v>6</v>
      </c>
      <c r="B16" s="9" t="s">
        <v>197</v>
      </c>
      <c r="C16" s="12" t="s">
        <v>69</v>
      </c>
      <c r="D16" s="12"/>
      <c r="E16" s="12" t="s">
        <v>233</v>
      </c>
      <c r="F16" s="13">
        <v>45993</v>
      </c>
      <c r="G16" s="12" t="s">
        <v>210</v>
      </c>
      <c r="H16" s="12">
        <v>80019095</v>
      </c>
      <c r="I16" s="12" t="s">
        <v>211</v>
      </c>
      <c r="J16" s="12" t="s">
        <v>79</v>
      </c>
      <c r="K16" s="12" t="s">
        <v>234</v>
      </c>
      <c r="L16" s="12" t="s">
        <v>100</v>
      </c>
      <c r="M16" s="12" t="s">
        <v>116</v>
      </c>
      <c r="N16" s="12"/>
      <c r="O16" s="12" t="s">
        <v>146</v>
      </c>
      <c r="P16" s="12">
        <v>80161500</v>
      </c>
      <c r="Q16" s="12">
        <v>15000000</v>
      </c>
      <c r="R16" s="12" t="s">
        <v>78</v>
      </c>
      <c r="S16" s="12"/>
      <c r="T16" s="12"/>
      <c r="U16" s="12" t="s">
        <v>82</v>
      </c>
      <c r="V16" s="12" t="s">
        <v>75</v>
      </c>
      <c r="W16" s="12"/>
      <c r="X16" s="12">
        <v>800201648</v>
      </c>
      <c r="Y16" s="12" t="s">
        <v>110</v>
      </c>
      <c r="Z16" s="12"/>
      <c r="AA16" s="12" t="s">
        <v>235</v>
      </c>
      <c r="AB16" s="12" t="s">
        <v>76</v>
      </c>
      <c r="AC16" s="12" t="s">
        <v>121</v>
      </c>
      <c r="AD16" s="13">
        <v>46001</v>
      </c>
      <c r="AE16" s="12" t="s">
        <v>85</v>
      </c>
      <c r="AF16" s="12" t="s">
        <v>102</v>
      </c>
      <c r="AG16" s="12"/>
      <c r="AH16" s="12"/>
      <c r="AI16" s="12"/>
      <c r="AJ16" s="12"/>
      <c r="AK16" s="12"/>
      <c r="AL16" s="12" t="s">
        <v>92</v>
      </c>
      <c r="AM16" s="12">
        <v>43525300</v>
      </c>
      <c r="AN16" s="12"/>
      <c r="AO16" s="12"/>
      <c r="AP16" s="12"/>
      <c r="AQ16" s="12" t="s">
        <v>236</v>
      </c>
      <c r="AR16" s="12">
        <v>258</v>
      </c>
      <c r="AS16" s="12" t="s">
        <v>93</v>
      </c>
      <c r="AT16" s="12">
        <v>0</v>
      </c>
      <c r="AU16" s="12" t="s">
        <v>77</v>
      </c>
      <c r="AV16" s="12">
        <v>15000000</v>
      </c>
      <c r="AW16" s="12">
        <v>0</v>
      </c>
      <c r="AX16" s="13">
        <v>45993</v>
      </c>
      <c r="AY16" s="13">
        <v>46006</v>
      </c>
      <c r="AZ16" s="13"/>
      <c r="BA16" s="12">
        <v>67</v>
      </c>
      <c r="BB16" s="12">
        <v>67</v>
      </c>
      <c r="BC16" s="12">
        <v>67</v>
      </c>
      <c r="BD16" s="12">
        <v>67</v>
      </c>
      <c r="BE16" s="12" t="s">
        <v>215</v>
      </c>
    </row>
    <row r="17" spans="1:57" ht="202.2" thickBot="1" x14ac:dyDescent="0.35">
      <c r="A17" s="6">
        <v>7</v>
      </c>
      <c r="B17" s="9" t="s">
        <v>198</v>
      </c>
      <c r="C17" s="12" t="s">
        <v>69</v>
      </c>
      <c r="D17" s="12"/>
      <c r="E17" s="12" t="s">
        <v>237</v>
      </c>
      <c r="F17" s="13">
        <v>46002</v>
      </c>
      <c r="G17" s="12" t="s">
        <v>210</v>
      </c>
      <c r="H17" s="12">
        <v>80019095</v>
      </c>
      <c r="I17" s="12" t="s">
        <v>211</v>
      </c>
      <c r="J17" s="12" t="s">
        <v>79</v>
      </c>
      <c r="K17" s="12" t="s">
        <v>238</v>
      </c>
      <c r="L17" s="12" t="s">
        <v>80</v>
      </c>
      <c r="M17" s="12" t="s">
        <v>116</v>
      </c>
      <c r="N17" s="12"/>
      <c r="O17" s="12" t="s">
        <v>150</v>
      </c>
      <c r="P17" s="12">
        <v>93141500</v>
      </c>
      <c r="Q17" s="12">
        <v>70000000</v>
      </c>
      <c r="R17" s="12" t="s">
        <v>78</v>
      </c>
      <c r="S17" s="12"/>
      <c r="T17" s="12"/>
      <c r="U17" s="12" t="s">
        <v>82</v>
      </c>
      <c r="V17" s="12" t="s">
        <v>75</v>
      </c>
      <c r="W17" s="12"/>
      <c r="X17" s="12">
        <v>890900842</v>
      </c>
      <c r="Y17" s="12" t="s">
        <v>108</v>
      </c>
      <c r="Z17" s="12"/>
      <c r="AA17" s="12" t="s">
        <v>213</v>
      </c>
      <c r="AB17" s="12" t="s">
        <v>76</v>
      </c>
      <c r="AC17" s="12" t="s">
        <v>121</v>
      </c>
      <c r="AD17" s="13">
        <v>46003</v>
      </c>
      <c r="AE17" s="12" t="s">
        <v>85</v>
      </c>
      <c r="AF17" s="12" t="s">
        <v>102</v>
      </c>
      <c r="AG17" s="12"/>
      <c r="AH17" s="12"/>
      <c r="AI17" s="12"/>
      <c r="AJ17" s="12"/>
      <c r="AK17" s="12"/>
      <c r="AL17" s="12" t="s">
        <v>92</v>
      </c>
      <c r="AM17" s="12">
        <v>43986685</v>
      </c>
      <c r="AN17" s="12"/>
      <c r="AO17" s="12"/>
      <c r="AP17" s="12"/>
      <c r="AQ17" s="12" t="s">
        <v>214</v>
      </c>
      <c r="AR17" s="12">
        <v>20</v>
      </c>
      <c r="AS17" s="12" t="s">
        <v>93</v>
      </c>
      <c r="AT17" s="12">
        <v>0</v>
      </c>
      <c r="AU17" s="12" t="s">
        <v>77</v>
      </c>
      <c r="AV17" s="12">
        <v>70000000</v>
      </c>
      <c r="AW17" s="12">
        <v>0</v>
      </c>
      <c r="AX17" s="13">
        <v>46002</v>
      </c>
      <c r="AY17" s="13">
        <v>46011</v>
      </c>
      <c r="AZ17" s="13"/>
      <c r="BA17" s="12">
        <v>0</v>
      </c>
      <c r="BB17" s="12">
        <v>0</v>
      </c>
      <c r="BC17" s="12">
        <v>0</v>
      </c>
      <c r="BD17" s="12">
        <v>0</v>
      </c>
      <c r="BE17" s="12" t="s">
        <v>215</v>
      </c>
    </row>
    <row r="18" spans="1:57" ht="202.2" thickBot="1" x14ac:dyDescent="0.35">
      <c r="A18" s="6">
        <v>8</v>
      </c>
      <c r="B18" s="9" t="s">
        <v>199</v>
      </c>
      <c r="C18" s="12" t="s">
        <v>69</v>
      </c>
      <c r="D18" s="12"/>
      <c r="E18" s="12" t="s">
        <v>239</v>
      </c>
      <c r="F18" s="13">
        <v>46000</v>
      </c>
      <c r="G18" s="12" t="s">
        <v>210</v>
      </c>
      <c r="H18" s="12">
        <v>80019095</v>
      </c>
      <c r="I18" s="12" t="s">
        <v>211</v>
      </c>
      <c r="J18" s="12" t="s">
        <v>79</v>
      </c>
      <c r="K18" s="12" t="s">
        <v>240</v>
      </c>
      <c r="L18" s="12" t="s">
        <v>100</v>
      </c>
      <c r="M18" s="12" t="s">
        <v>113</v>
      </c>
      <c r="N18" s="12"/>
      <c r="O18" s="12" t="s">
        <v>139</v>
      </c>
      <c r="P18" s="12">
        <v>72102900</v>
      </c>
      <c r="Q18" s="12">
        <v>17252647.890000001</v>
      </c>
      <c r="R18" s="12" t="s">
        <v>78</v>
      </c>
      <c r="S18" s="12"/>
      <c r="T18" s="12"/>
      <c r="U18" s="12" t="s">
        <v>82</v>
      </c>
      <c r="V18" s="12" t="s">
        <v>75</v>
      </c>
      <c r="W18" s="12"/>
      <c r="X18" s="12">
        <v>900606160</v>
      </c>
      <c r="Y18" s="12" t="s">
        <v>110</v>
      </c>
      <c r="Z18" s="12"/>
      <c r="AA18" s="12" t="s">
        <v>241</v>
      </c>
      <c r="AB18" s="12" t="s">
        <v>76</v>
      </c>
      <c r="AC18" s="12" t="s">
        <v>123</v>
      </c>
      <c r="AD18" s="13">
        <v>46006</v>
      </c>
      <c r="AE18" s="12" t="s">
        <v>85</v>
      </c>
      <c r="AF18" s="12" t="s">
        <v>102</v>
      </c>
      <c r="AG18" s="12"/>
      <c r="AH18" s="12"/>
      <c r="AI18" s="12"/>
      <c r="AJ18" s="12"/>
      <c r="AK18" s="12"/>
      <c r="AL18" s="12" t="s">
        <v>92</v>
      </c>
      <c r="AM18" s="12">
        <v>1065809094</v>
      </c>
      <c r="AN18" s="12"/>
      <c r="AO18" s="12"/>
      <c r="AP18" s="12"/>
      <c r="AQ18" s="12" t="s">
        <v>242</v>
      </c>
      <c r="AR18" s="12">
        <v>40</v>
      </c>
      <c r="AS18" s="12" t="s">
        <v>93</v>
      </c>
      <c r="AT18" s="12">
        <v>0</v>
      </c>
      <c r="AU18" s="12" t="s">
        <v>94</v>
      </c>
      <c r="AV18" s="12">
        <v>17252647.890000001</v>
      </c>
      <c r="AW18" s="12">
        <v>8</v>
      </c>
      <c r="AX18" s="13">
        <v>46000</v>
      </c>
      <c r="AY18" s="13">
        <v>46011</v>
      </c>
      <c r="AZ18" s="13"/>
      <c r="BA18" s="12">
        <v>33</v>
      </c>
      <c r="BB18" s="12">
        <v>33</v>
      </c>
      <c r="BC18" s="12">
        <v>33</v>
      </c>
      <c r="BD18" s="12">
        <v>33</v>
      </c>
      <c r="BE18" s="12" t="s">
        <v>243</v>
      </c>
    </row>
    <row r="19" spans="1:57" ht="173.4" thickBot="1" x14ac:dyDescent="0.35">
      <c r="A19" s="6">
        <v>9</v>
      </c>
      <c r="B19" s="9" t="s">
        <v>200</v>
      </c>
      <c r="C19" s="12" t="s">
        <v>69</v>
      </c>
      <c r="D19" s="12" t="s">
        <v>67</v>
      </c>
      <c r="E19" s="12" t="s">
        <v>323</v>
      </c>
      <c r="F19" s="13">
        <v>46000</v>
      </c>
      <c r="G19" s="12" t="s">
        <v>324</v>
      </c>
      <c r="H19" s="12">
        <v>41959394</v>
      </c>
      <c r="I19" s="12" t="s">
        <v>325</v>
      </c>
      <c r="J19" s="12" t="s">
        <v>70</v>
      </c>
      <c r="K19" s="12" t="s">
        <v>326</v>
      </c>
      <c r="L19" s="12" t="s">
        <v>100</v>
      </c>
      <c r="M19" s="12" t="s">
        <v>116</v>
      </c>
      <c r="N19" s="12" t="s">
        <v>67</v>
      </c>
      <c r="O19" s="12" t="s">
        <v>148</v>
      </c>
      <c r="P19" s="12">
        <v>81141804</v>
      </c>
      <c r="Q19" s="12">
        <v>1654100</v>
      </c>
      <c r="R19" s="12" t="s">
        <v>78</v>
      </c>
      <c r="S19" s="12"/>
      <c r="T19" s="12"/>
      <c r="U19" s="12" t="s">
        <v>82</v>
      </c>
      <c r="V19" s="12" t="s">
        <v>75</v>
      </c>
      <c r="W19" s="12"/>
      <c r="X19" s="12">
        <v>830117370</v>
      </c>
      <c r="Y19" s="12" t="s">
        <v>105</v>
      </c>
      <c r="Z19" s="12" t="s">
        <v>67</v>
      </c>
      <c r="AA19" s="12" t="s">
        <v>327</v>
      </c>
      <c r="AB19" s="12" t="s">
        <v>76</v>
      </c>
      <c r="AC19" s="12" t="s">
        <v>121</v>
      </c>
      <c r="AD19" s="13">
        <v>46006</v>
      </c>
      <c r="AE19" s="12" t="s">
        <v>85</v>
      </c>
      <c r="AF19" s="12" t="s">
        <v>102</v>
      </c>
      <c r="AG19" s="12"/>
      <c r="AH19" s="12"/>
      <c r="AI19" s="12" t="s">
        <v>67</v>
      </c>
      <c r="AJ19" s="12" t="s">
        <v>67</v>
      </c>
      <c r="AK19" s="12" t="s">
        <v>67</v>
      </c>
      <c r="AL19" s="12" t="s">
        <v>92</v>
      </c>
      <c r="AM19" s="12">
        <v>41961791</v>
      </c>
      <c r="AN19" s="12"/>
      <c r="AO19" s="12"/>
      <c r="AP19" s="12"/>
      <c r="AQ19" s="12" t="s">
        <v>328</v>
      </c>
      <c r="AR19" s="12">
        <v>10</v>
      </c>
      <c r="AS19" s="12" t="s">
        <v>93</v>
      </c>
      <c r="AT19" s="12">
        <v>0</v>
      </c>
      <c r="AU19" s="12" t="s">
        <v>98</v>
      </c>
      <c r="AV19" s="12">
        <v>0</v>
      </c>
      <c r="AW19" s="12">
        <v>0</v>
      </c>
      <c r="AX19" s="13">
        <v>46010</v>
      </c>
      <c r="AY19" s="13">
        <v>46020</v>
      </c>
      <c r="AZ19" s="13" t="s">
        <v>67</v>
      </c>
      <c r="BA19" s="12">
        <v>0</v>
      </c>
      <c r="BB19" s="12">
        <v>0</v>
      </c>
      <c r="BC19" s="12">
        <v>0</v>
      </c>
      <c r="BD19" s="12">
        <v>0</v>
      </c>
      <c r="BE19" s="12" t="s">
        <v>67</v>
      </c>
    </row>
    <row r="20" spans="1:57" ht="187.8" thickBot="1" x14ac:dyDescent="0.35">
      <c r="A20" s="6">
        <v>10</v>
      </c>
      <c r="B20" s="9" t="s">
        <v>201</v>
      </c>
      <c r="C20" s="12" t="s">
        <v>69</v>
      </c>
      <c r="D20" s="12" t="s">
        <v>67</v>
      </c>
      <c r="E20" s="12" t="s">
        <v>329</v>
      </c>
      <c r="F20" s="13">
        <v>46000</v>
      </c>
      <c r="G20" s="12" t="s">
        <v>324</v>
      </c>
      <c r="H20" s="12">
        <v>41959394</v>
      </c>
      <c r="I20" s="12" t="s">
        <v>325</v>
      </c>
      <c r="J20" s="12" t="s">
        <v>79</v>
      </c>
      <c r="K20" s="12" t="s">
        <v>330</v>
      </c>
      <c r="L20" s="12" t="s">
        <v>100</v>
      </c>
      <c r="M20" s="12" t="s">
        <v>116</v>
      </c>
      <c r="N20" s="12" t="s">
        <v>67</v>
      </c>
      <c r="O20" s="12" t="s">
        <v>148</v>
      </c>
      <c r="P20" s="12">
        <v>81141804</v>
      </c>
      <c r="Q20" s="12">
        <v>1654100</v>
      </c>
      <c r="R20" s="12" t="s">
        <v>78</v>
      </c>
      <c r="S20" s="12"/>
      <c r="T20" s="12"/>
      <c r="U20" s="12" t="s">
        <v>82</v>
      </c>
      <c r="V20" s="12" t="s">
        <v>75</v>
      </c>
      <c r="W20" s="12"/>
      <c r="X20" s="12">
        <v>830117370</v>
      </c>
      <c r="Y20" s="12" t="s">
        <v>105</v>
      </c>
      <c r="Z20" s="12" t="s">
        <v>67</v>
      </c>
      <c r="AA20" s="12" t="s">
        <v>327</v>
      </c>
      <c r="AB20" s="12" t="s">
        <v>76</v>
      </c>
      <c r="AC20" s="12" t="s">
        <v>121</v>
      </c>
      <c r="AD20" s="13">
        <v>46006</v>
      </c>
      <c r="AE20" s="12" t="s">
        <v>85</v>
      </c>
      <c r="AF20" s="12" t="s">
        <v>102</v>
      </c>
      <c r="AG20" s="12"/>
      <c r="AH20" s="12"/>
      <c r="AI20" s="12" t="s">
        <v>67</v>
      </c>
      <c r="AJ20" s="12" t="s">
        <v>67</v>
      </c>
      <c r="AK20" s="12" t="s">
        <v>67</v>
      </c>
      <c r="AL20" s="12" t="s">
        <v>92</v>
      </c>
      <c r="AM20" s="12">
        <v>41961791</v>
      </c>
      <c r="AN20" s="12"/>
      <c r="AO20" s="12"/>
      <c r="AP20" s="12"/>
      <c r="AQ20" s="12" t="s">
        <v>328</v>
      </c>
      <c r="AR20" s="12">
        <v>10</v>
      </c>
      <c r="AS20" s="12" t="s">
        <v>93</v>
      </c>
      <c r="AT20" s="12">
        <v>0</v>
      </c>
      <c r="AU20" s="12" t="s">
        <v>77</v>
      </c>
      <c r="AV20" s="12">
        <v>0</v>
      </c>
      <c r="AW20" s="12">
        <v>0</v>
      </c>
      <c r="AX20" s="13">
        <v>46010</v>
      </c>
      <c r="AY20" s="13">
        <v>46020</v>
      </c>
      <c r="AZ20" s="13" t="s">
        <v>67</v>
      </c>
      <c r="BA20" s="12">
        <v>0</v>
      </c>
      <c r="BB20" s="12">
        <v>0</v>
      </c>
      <c r="BC20" s="12">
        <v>0</v>
      </c>
      <c r="BD20" s="12">
        <v>0</v>
      </c>
      <c r="BE20" s="12" t="s">
        <v>331</v>
      </c>
    </row>
    <row r="21" spans="1:57" ht="187.8" thickBot="1" x14ac:dyDescent="0.35">
      <c r="A21" s="6">
        <v>11</v>
      </c>
      <c r="B21" s="9" t="s">
        <v>202</v>
      </c>
      <c r="C21" s="12" t="s">
        <v>69</v>
      </c>
      <c r="D21" s="12"/>
      <c r="E21" s="12" t="s">
        <v>332</v>
      </c>
      <c r="F21" s="13">
        <v>46020</v>
      </c>
      <c r="G21" s="12" t="s">
        <v>324</v>
      </c>
      <c r="H21" s="12">
        <v>41959394</v>
      </c>
      <c r="I21" s="12" t="s">
        <v>325</v>
      </c>
      <c r="J21" s="12" t="s">
        <v>79</v>
      </c>
      <c r="K21" s="12" t="s">
        <v>333</v>
      </c>
      <c r="L21" s="12" t="s">
        <v>96</v>
      </c>
      <c r="M21" s="12" t="s">
        <v>89</v>
      </c>
      <c r="N21" s="12"/>
      <c r="O21" s="12" t="s">
        <v>128</v>
      </c>
      <c r="P21" s="12">
        <v>26111600</v>
      </c>
      <c r="Q21" s="12">
        <v>500000000</v>
      </c>
      <c r="R21" s="12" t="s">
        <v>78</v>
      </c>
      <c r="S21" s="12"/>
      <c r="T21" s="12"/>
      <c r="U21" s="12" t="s">
        <v>82</v>
      </c>
      <c r="V21" s="12" t="s">
        <v>75</v>
      </c>
      <c r="W21" s="12"/>
      <c r="X21" s="12">
        <v>900112301</v>
      </c>
      <c r="Y21" s="12" t="s">
        <v>111</v>
      </c>
      <c r="Z21" s="12"/>
      <c r="AA21" s="12" t="s">
        <v>334</v>
      </c>
      <c r="AB21" s="12" t="s">
        <v>76</v>
      </c>
      <c r="AC21" s="12" t="s">
        <v>118</v>
      </c>
      <c r="AD21" s="13">
        <v>46017</v>
      </c>
      <c r="AE21" s="12" t="s">
        <v>85</v>
      </c>
      <c r="AF21" s="12" t="s">
        <v>102</v>
      </c>
      <c r="AG21" s="12"/>
      <c r="AH21" s="12"/>
      <c r="AI21" s="12"/>
      <c r="AJ21" s="12"/>
      <c r="AK21" s="12"/>
      <c r="AL21" s="12" t="s">
        <v>92</v>
      </c>
      <c r="AM21" s="12">
        <v>10135133</v>
      </c>
      <c r="AN21" s="12"/>
      <c r="AO21" s="12"/>
      <c r="AP21" s="12"/>
      <c r="AQ21" s="12" t="s">
        <v>335</v>
      </c>
      <c r="AR21" s="12">
        <v>34</v>
      </c>
      <c r="AS21" s="12" t="s">
        <v>93</v>
      </c>
      <c r="AT21" s="12">
        <v>0</v>
      </c>
      <c r="AU21" s="12" t="s">
        <v>94</v>
      </c>
      <c r="AV21" s="12">
        <v>143258845</v>
      </c>
      <c r="AW21" s="12">
        <v>30</v>
      </c>
      <c r="AX21" s="13">
        <v>46021</v>
      </c>
      <c r="AY21" s="13">
        <v>46052</v>
      </c>
      <c r="AZ21" s="13"/>
      <c r="BA21" s="12">
        <v>0</v>
      </c>
      <c r="BB21" s="12">
        <v>0</v>
      </c>
      <c r="BC21" s="12">
        <v>0</v>
      </c>
      <c r="BD21" s="12">
        <v>0</v>
      </c>
      <c r="BE21" s="12" t="s">
        <v>336</v>
      </c>
    </row>
    <row r="22" spans="1:57" ht="58.2" thickBot="1" x14ac:dyDescent="0.35">
      <c r="A22" s="6">
        <v>12</v>
      </c>
      <c r="B22" s="9" t="s">
        <v>203</v>
      </c>
      <c r="C22" s="12" t="s">
        <v>69</v>
      </c>
      <c r="D22" s="12"/>
      <c r="E22" s="12" t="s">
        <v>337</v>
      </c>
      <c r="F22" s="13">
        <v>45974</v>
      </c>
      <c r="G22" s="12" t="s">
        <v>324</v>
      </c>
      <c r="H22" s="12">
        <v>41959394</v>
      </c>
      <c r="I22" s="12" t="s">
        <v>325</v>
      </c>
      <c r="J22" s="12" t="s">
        <v>87</v>
      </c>
      <c r="K22" s="12" t="s">
        <v>338</v>
      </c>
      <c r="L22" s="12" t="s">
        <v>96</v>
      </c>
      <c r="M22" s="12" t="s">
        <v>89</v>
      </c>
      <c r="N22" s="12"/>
      <c r="O22" s="12" t="s">
        <v>126</v>
      </c>
      <c r="P22" s="12">
        <v>15101500</v>
      </c>
      <c r="Q22" s="12">
        <v>240040557</v>
      </c>
      <c r="R22" s="12" t="s">
        <v>78</v>
      </c>
      <c r="S22" s="12"/>
      <c r="T22" s="12"/>
      <c r="U22" s="12" t="s">
        <v>82</v>
      </c>
      <c r="V22" s="12" t="s">
        <v>75</v>
      </c>
      <c r="W22" s="12"/>
      <c r="X22" s="12">
        <v>800219676</v>
      </c>
      <c r="Y22" s="12" t="s">
        <v>108</v>
      </c>
      <c r="Z22" s="12"/>
      <c r="AA22" s="12" t="s">
        <v>339</v>
      </c>
      <c r="AB22" s="12" t="s">
        <v>106</v>
      </c>
      <c r="AC22" s="12" t="s">
        <v>104</v>
      </c>
      <c r="AD22" s="13">
        <v>1</v>
      </c>
      <c r="AE22" s="12" t="s">
        <v>85</v>
      </c>
      <c r="AF22" s="12" t="s">
        <v>102</v>
      </c>
      <c r="AG22" s="12"/>
      <c r="AH22" s="12"/>
      <c r="AI22" s="12"/>
      <c r="AJ22" s="12"/>
      <c r="AK22" s="12"/>
      <c r="AL22" s="12" t="s">
        <v>92</v>
      </c>
      <c r="AM22" s="12">
        <v>1094931472</v>
      </c>
      <c r="AN22" s="12"/>
      <c r="AO22" s="12"/>
      <c r="AP22" s="12"/>
      <c r="AQ22" s="12" t="s">
        <v>340</v>
      </c>
      <c r="AR22" s="12">
        <v>638</v>
      </c>
      <c r="AS22" s="12" t="s">
        <v>93</v>
      </c>
      <c r="AT22" s="12">
        <v>0</v>
      </c>
      <c r="AU22" s="12" t="s">
        <v>77</v>
      </c>
      <c r="AV22" s="12">
        <v>40000000</v>
      </c>
      <c r="AW22" s="12">
        <v>0</v>
      </c>
      <c r="AX22" s="13">
        <v>45974</v>
      </c>
      <c r="AY22" s="13">
        <v>46234</v>
      </c>
      <c r="AZ22" s="13"/>
      <c r="BA22" s="12">
        <v>52.4</v>
      </c>
      <c r="BB22" s="12">
        <v>52.4</v>
      </c>
      <c r="BC22" s="12">
        <v>46.9</v>
      </c>
      <c r="BD22" s="12">
        <v>46.9</v>
      </c>
      <c r="BE22" s="12" t="s">
        <v>341</v>
      </c>
    </row>
    <row r="23" spans="1:57" ht="130.19999999999999" thickBot="1" x14ac:dyDescent="0.35">
      <c r="A23" s="6">
        <v>13</v>
      </c>
      <c r="B23" s="9" t="s">
        <v>204</v>
      </c>
      <c r="C23" s="12" t="s">
        <v>69</v>
      </c>
      <c r="D23" s="12"/>
      <c r="E23" s="12" t="s">
        <v>342</v>
      </c>
      <c r="F23" s="13">
        <v>46020</v>
      </c>
      <c r="G23" s="12" t="s">
        <v>324</v>
      </c>
      <c r="H23" s="12">
        <v>41959394</v>
      </c>
      <c r="I23" s="12" t="s">
        <v>325</v>
      </c>
      <c r="J23" s="12" t="s">
        <v>87</v>
      </c>
      <c r="K23" s="12" t="s">
        <v>343</v>
      </c>
      <c r="L23" s="12" t="s">
        <v>96</v>
      </c>
      <c r="M23" s="12" t="s">
        <v>115</v>
      </c>
      <c r="N23" s="12"/>
      <c r="O23" s="12" t="s">
        <v>138</v>
      </c>
      <c r="P23" s="12">
        <v>72101500</v>
      </c>
      <c r="Q23" s="12">
        <v>893136000</v>
      </c>
      <c r="R23" s="12" t="s">
        <v>78</v>
      </c>
      <c r="S23" s="12"/>
      <c r="T23" s="12"/>
      <c r="U23" s="12" t="s">
        <v>82</v>
      </c>
      <c r="V23" s="12" t="s">
        <v>75</v>
      </c>
      <c r="W23" s="12"/>
      <c r="X23" s="12">
        <v>901993682</v>
      </c>
      <c r="Y23" s="12" t="s">
        <v>81</v>
      </c>
      <c r="Z23" s="12"/>
      <c r="AA23" s="12" t="s">
        <v>344</v>
      </c>
      <c r="AB23" s="12" t="s">
        <v>76</v>
      </c>
      <c r="AC23" s="12" t="s">
        <v>122</v>
      </c>
      <c r="AD23" s="13">
        <v>45937</v>
      </c>
      <c r="AE23" s="12" t="s">
        <v>85</v>
      </c>
      <c r="AF23" s="12" t="s">
        <v>102</v>
      </c>
      <c r="AG23" s="12"/>
      <c r="AH23" s="12"/>
      <c r="AI23" s="12"/>
      <c r="AJ23" s="12"/>
      <c r="AK23" s="12"/>
      <c r="AL23" s="12" t="s">
        <v>92</v>
      </c>
      <c r="AM23" s="12">
        <v>16498278</v>
      </c>
      <c r="AN23" s="12"/>
      <c r="AO23" s="12"/>
      <c r="AP23" s="12"/>
      <c r="AQ23" s="12" t="s">
        <v>345</v>
      </c>
      <c r="AR23" s="12">
        <v>60</v>
      </c>
      <c r="AS23" s="12" t="s">
        <v>93</v>
      </c>
      <c r="AT23" s="12">
        <v>0</v>
      </c>
      <c r="AU23" s="12" t="s">
        <v>86</v>
      </c>
      <c r="AV23" s="12">
        <v>0</v>
      </c>
      <c r="AW23" s="12">
        <v>105</v>
      </c>
      <c r="AX23" s="13">
        <v>46020</v>
      </c>
      <c r="AY23" s="13">
        <v>46111</v>
      </c>
      <c r="AZ23" s="13"/>
      <c r="BA23" s="12">
        <v>0</v>
      </c>
      <c r="BB23" s="12">
        <v>0</v>
      </c>
      <c r="BC23" s="12">
        <v>0</v>
      </c>
      <c r="BD23" s="12">
        <v>0</v>
      </c>
      <c r="BE23" s="12" t="s">
        <v>346</v>
      </c>
    </row>
    <row r="24" spans="1:57" ht="187.8" thickBot="1" x14ac:dyDescent="0.35">
      <c r="A24" s="6">
        <v>14</v>
      </c>
      <c r="B24" s="9" t="s">
        <v>205</v>
      </c>
      <c r="C24" s="12" t="s">
        <v>69</v>
      </c>
      <c r="D24" s="12"/>
      <c r="E24" s="12" t="s">
        <v>347</v>
      </c>
      <c r="F24" s="13">
        <v>46013</v>
      </c>
      <c r="G24" s="12" t="s">
        <v>324</v>
      </c>
      <c r="H24" s="12">
        <v>41959394</v>
      </c>
      <c r="I24" s="12" t="s">
        <v>325</v>
      </c>
      <c r="J24" s="12" t="s">
        <v>79</v>
      </c>
      <c r="K24" s="12" t="s">
        <v>348</v>
      </c>
      <c r="L24" s="12" t="s">
        <v>100</v>
      </c>
      <c r="M24" s="12" t="s">
        <v>116</v>
      </c>
      <c r="N24" s="12"/>
      <c r="O24" s="12" t="s">
        <v>141</v>
      </c>
      <c r="P24" s="12">
        <v>76121600</v>
      </c>
      <c r="Q24" s="12">
        <v>53000000</v>
      </c>
      <c r="R24" s="12" t="s">
        <v>78</v>
      </c>
      <c r="S24" s="12"/>
      <c r="T24" s="12"/>
      <c r="U24" s="12" t="s">
        <v>82</v>
      </c>
      <c r="V24" s="12" t="s">
        <v>75</v>
      </c>
      <c r="W24" s="12"/>
      <c r="X24" s="12">
        <v>816004244</v>
      </c>
      <c r="Y24" s="12" t="s">
        <v>112</v>
      </c>
      <c r="Z24" s="12"/>
      <c r="AA24" s="12" t="s">
        <v>349</v>
      </c>
      <c r="AB24" s="12" t="s">
        <v>76</v>
      </c>
      <c r="AC24" s="12" t="s">
        <v>121</v>
      </c>
      <c r="AD24" s="13">
        <v>45813</v>
      </c>
      <c r="AE24" s="12" t="s">
        <v>85</v>
      </c>
      <c r="AF24" s="12" t="s">
        <v>102</v>
      </c>
      <c r="AG24" s="12"/>
      <c r="AH24" s="12"/>
      <c r="AI24" s="12"/>
      <c r="AJ24" s="12"/>
      <c r="AK24" s="12"/>
      <c r="AL24" s="12" t="s">
        <v>92</v>
      </c>
      <c r="AM24" s="12">
        <v>7550262</v>
      </c>
      <c r="AN24" s="12"/>
      <c r="AO24" s="12"/>
      <c r="AP24" s="12"/>
      <c r="AQ24" s="12" t="s">
        <v>350</v>
      </c>
      <c r="AR24" s="12">
        <v>237</v>
      </c>
      <c r="AS24" s="12" t="s">
        <v>93</v>
      </c>
      <c r="AT24" s="12">
        <v>0</v>
      </c>
      <c r="AU24" s="12" t="s">
        <v>86</v>
      </c>
      <c r="AV24" s="12">
        <v>0</v>
      </c>
      <c r="AW24" s="12">
        <v>180</v>
      </c>
      <c r="AX24" s="13">
        <v>46013</v>
      </c>
      <c r="AY24" s="13">
        <v>46203</v>
      </c>
      <c r="AZ24" s="13"/>
      <c r="BA24" s="12">
        <v>52.74</v>
      </c>
      <c r="BB24" s="12">
        <v>52.74</v>
      </c>
      <c r="BC24" s="12">
        <v>52.74</v>
      </c>
      <c r="BD24" s="12">
        <v>52.74</v>
      </c>
      <c r="BE24" s="12" t="s">
        <v>351</v>
      </c>
    </row>
    <row r="25" spans="1:57" ht="144.6" thickBot="1" x14ac:dyDescent="0.35">
      <c r="A25" s="6">
        <v>15</v>
      </c>
      <c r="B25" s="9" t="s">
        <v>206</v>
      </c>
      <c r="C25" s="12" t="s">
        <v>69</v>
      </c>
      <c r="D25" s="12" t="s">
        <v>67</v>
      </c>
      <c r="E25" s="12" t="s">
        <v>352</v>
      </c>
      <c r="F25" s="13">
        <v>46002</v>
      </c>
      <c r="G25" s="12" t="s">
        <v>353</v>
      </c>
      <c r="H25" s="12">
        <v>52622188</v>
      </c>
      <c r="I25" s="12" t="s">
        <v>354</v>
      </c>
      <c r="J25" s="12" t="s">
        <v>70</v>
      </c>
      <c r="K25" s="12" t="s">
        <v>355</v>
      </c>
      <c r="L25" s="12" t="s">
        <v>100</v>
      </c>
      <c r="M25" s="12" t="s">
        <v>89</v>
      </c>
      <c r="N25" s="12"/>
      <c r="O25" s="12" t="s">
        <v>135</v>
      </c>
      <c r="P25" s="12">
        <v>46191600</v>
      </c>
      <c r="Q25" s="12">
        <v>66980340</v>
      </c>
      <c r="R25" s="12" t="s">
        <v>78</v>
      </c>
      <c r="S25" s="12"/>
      <c r="T25" s="12"/>
      <c r="U25" s="12" t="s">
        <v>82</v>
      </c>
      <c r="V25" s="12" t="s">
        <v>75</v>
      </c>
      <c r="W25" s="12"/>
      <c r="X25" s="12">
        <v>800237412</v>
      </c>
      <c r="Y25" s="12" t="s">
        <v>81</v>
      </c>
      <c r="Z25" s="12" t="s">
        <v>67</v>
      </c>
      <c r="AA25" s="12" t="s">
        <v>356</v>
      </c>
      <c r="AB25" s="12" t="s">
        <v>106</v>
      </c>
      <c r="AC25" s="12" t="s">
        <v>104</v>
      </c>
      <c r="AD25" s="13">
        <v>1</v>
      </c>
      <c r="AE25" s="12" t="s">
        <v>85</v>
      </c>
      <c r="AF25" s="12" t="s">
        <v>102</v>
      </c>
      <c r="AG25" s="12"/>
      <c r="AH25" s="12"/>
      <c r="AI25" s="12"/>
      <c r="AJ25" s="12"/>
      <c r="AK25" s="12"/>
      <c r="AL25" s="12" t="s">
        <v>92</v>
      </c>
      <c r="AM25" s="12">
        <v>55179273</v>
      </c>
      <c r="AN25" s="12"/>
      <c r="AO25" s="12"/>
      <c r="AP25" s="12"/>
      <c r="AQ25" s="12" t="s">
        <v>357</v>
      </c>
      <c r="AR25" s="12">
        <v>16</v>
      </c>
      <c r="AS25" s="12" t="s">
        <v>93</v>
      </c>
      <c r="AT25" s="12">
        <v>0</v>
      </c>
      <c r="AU25" s="12" t="s">
        <v>86</v>
      </c>
      <c r="AV25" s="12">
        <v>0</v>
      </c>
      <c r="AW25" s="12">
        <v>4</v>
      </c>
      <c r="AX25" s="13">
        <v>46002</v>
      </c>
      <c r="AY25" s="13">
        <v>46021</v>
      </c>
      <c r="AZ25" s="13" t="s">
        <v>67</v>
      </c>
      <c r="BA25" s="12">
        <v>0</v>
      </c>
      <c r="BB25" s="12">
        <v>0</v>
      </c>
      <c r="BC25" s="12">
        <v>0</v>
      </c>
      <c r="BD25" s="12">
        <v>0</v>
      </c>
      <c r="BE25" s="12" t="s">
        <v>358</v>
      </c>
    </row>
    <row r="26" spans="1:57" ht="144.6" thickBot="1" x14ac:dyDescent="0.35">
      <c r="A26" s="6">
        <v>16</v>
      </c>
      <c r="B26" s="9" t="s">
        <v>207</v>
      </c>
      <c r="C26" s="12" t="s">
        <v>69</v>
      </c>
      <c r="D26" s="12"/>
      <c r="E26" s="12" t="s">
        <v>359</v>
      </c>
      <c r="F26" s="13">
        <v>46002</v>
      </c>
      <c r="G26" s="12" t="s">
        <v>353</v>
      </c>
      <c r="H26" s="12">
        <v>52622188</v>
      </c>
      <c r="I26" s="12" t="s">
        <v>354</v>
      </c>
      <c r="J26" s="12" t="s">
        <v>70</v>
      </c>
      <c r="K26" s="12" t="s">
        <v>360</v>
      </c>
      <c r="L26" s="12" t="s">
        <v>100</v>
      </c>
      <c r="M26" s="12" t="s">
        <v>89</v>
      </c>
      <c r="N26" s="12"/>
      <c r="O26" s="12" t="s">
        <v>137</v>
      </c>
      <c r="P26" s="12">
        <v>56101700</v>
      </c>
      <c r="Q26" s="12">
        <v>141711150</v>
      </c>
      <c r="R26" s="12" t="s">
        <v>78</v>
      </c>
      <c r="S26" s="12"/>
      <c r="T26" s="12"/>
      <c r="U26" s="12" t="s">
        <v>82</v>
      </c>
      <c r="V26" s="12" t="s">
        <v>75</v>
      </c>
      <c r="W26" s="12"/>
      <c r="X26" s="12">
        <v>830001338</v>
      </c>
      <c r="Y26" s="12" t="s">
        <v>81</v>
      </c>
      <c r="Z26" s="12"/>
      <c r="AA26" s="12" t="s">
        <v>361</v>
      </c>
      <c r="AB26" s="12" t="s">
        <v>106</v>
      </c>
      <c r="AC26" s="12" t="s">
        <v>104</v>
      </c>
      <c r="AD26" s="13">
        <v>1</v>
      </c>
      <c r="AE26" s="12" t="s">
        <v>85</v>
      </c>
      <c r="AF26" s="12" t="s">
        <v>102</v>
      </c>
      <c r="AG26" s="12"/>
      <c r="AH26" s="12"/>
      <c r="AI26" s="12"/>
      <c r="AJ26" s="12"/>
      <c r="AK26" s="12"/>
      <c r="AL26" s="12" t="s">
        <v>92</v>
      </c>
      <c r="AM26" s="12">
        <v>80162913</v>
      </c>
      <c r="AN26" s="12"/>
      <c r="AO26" s="12"/>
      <c r="AP26" s="12"/>
      <c r="AQ26" s="12" t="s">
        <v>362</v>
      </c>
      <c r="AR26" s="12">
        <v>20</v>
      </c>
      <c r="AS26" s="12" t="s">
        <v>93</v>
      </c>
      <c r="AT26" s="12">
        <v>0</v>
      </c>
      <c r="AU26" s="12" t="s">
        <v>98</v>
      </c>
      <c r="AV26" s="12">
        <v>0</v>
      </c>
      <c r="AW26" s="12">
        <v>0</v>
      </c>
      <c r="AX26" s="13">
        <v>46002</v>
      </c>
      <c r="AY26" s="13">
        <v>46021</v>
      </c>
      <c r="AZ26" s="13"/>
      <c r="BA26" s="12">
        <v>0</v>
      </c>
      <c r="BB26" s="12">
        <v>0</v>
      </c>
      <c r="BC26" s="12">
        <v>0</v>
      </c>
      <c r="BD26" s="12">
        <v>0</v>
      </c>
      <c r="BE26" s="12" t="s">
        <v>358</v>
      </c>
    </row>
    <row r="27" spans="1:57" ht="231" thickBot="1" x14ac:dyDescent="0.35">
      <c r="A27" s="6">
        <v>17</v>
      </c>
      <c r="B27" s="9" t="s">
        <v>208</v>
      </c>
      <c r="C27" s="12" t="s">
        <v>69</v>
      </c>
      <c r="D27" s="12"/>
      <c r="E27" s="12" t="s">
        <v>363</v>
      </c>
      <c r="F27" s="13">
        <v>46002</v>
      </c>
      <c r="G27" s="12" t="s">
        <v>353</v>
      </c>
      <c r="H27" s="12">
        <v>52622188</v>
      </c>
      <c r="I27" s="12" t="s">
        <v>354</v>
      </c>
      <c r="J27" s="12" t="s">
        <v>103</v>
      </c>
      <c r="K27" s="12" t="s">
        <v>364</v>
      </c>
      <c r="L27" s="12" t="s">
        <v>96</v>
      </c>
      <c r="M27" s="12" t="s">
        <v>116</v>
      </c>
      <c r="N27" s="12"/>
      <c r="O27" s="12" t="s">
        <v>149</v>
      </c>
      <c r="P27" s="12">
        <v>92121500</v>
      </c>
      <c r="Q27" s="12">
        <v>12685502955</v>
      </c>
      <c r="R27" s="12" t="s">
        <v>78</v>
      </c>
      <c r="S27" s="12"/>
      <c r="T27" s="12"/>
      <c r="U27" s="12" t="s">
        <v>91</v>
      </c>
      <c r="V27" s="12" t="s">
        <v>75</v>
      </c>
      <c r="W27" s="12"/>
      <c r="X27" s="12">
        <v>901851061</v>
      </c>
      <c r="Y27" s="12" t="s">
        <v>112</v>
      </c>
      <c r="Z27" s="12"/>
      <c r="AA27" s="12" t="s">
        <v>365</v>
      </c>
      <c r="AB27" s="12" t="s">
        <v>76</v>
      </c>
      <c r="AC27" s="12" t="s">
        <v>118</v>
      </c>
      <c r="AD27" s="13">
        <v>46006</v>
      </c>
      <c r="AE27" s="12" t="s">
        <v>85</v>
      </c>
      <c r="AF27" s="12" t="s">
        <v>102</v>
      </c>
      <c r="AG27" s="12"/>
      <c r="AH27" s="12"/>
      <c r="AI27" s="12"/>
      <c r="AJ27" s="12"/>
      <c r="AK27" s="12"/>
      <c r="AL27" s="12" t="s">
        <v>92</v>
      </c>
      <c r="AM27" s="12">
        <v>2986451</v>
      </c>
      <c r="AN27" s="12"/>
      <c r="AO27" s="12"/>
      <c r="AP27" s="12"/>
      <c r="AQ27" s="12" t="s">
        <v>366</v>
      </c>
      <c r="AR27" s="12">
        <v>720</v>
      </c>
      <c r="AS27" s="12" t="s">
        <v>93</v>
      </c>
      <c r="AT27" s="12">
        <v>0</v>
      </c>
      <c r="AU27" s="12" t="s">
        <v>77</v>
      </c>
      <c r="AV27" s="12">
        <v>507275561</v>
      </c>
      <c r="AW27" s="12">
        <v>0</v>
      </c>
      <c r="AX27" s="13">
        <v>46002</v>
      </c>
      <c r="AY27" s="13">
        <v>46234</v>
      </c>
      <c r="AZ27" s="13"/>
      <c r="BA27" s="12">
        <v>65.92</v>
      </c>
      <c r="BB27" s="12">
        <v>65.92</v>
      </c>
      <c r="BC27" s="12">
        <v>65.92</v>
      </c>
      <c r="BD27" s="12">
        <v>65.92</v>
      </c>
      <c r="BE27" s="12"/>
    </row>
    <row r="28" spans="1:57" ht="245.4" thickBot="1" x14ac:dyDescent="0.35">
      <c r="A28" s="6">
        <v>18</v>
      </c>
      <c r="B28" s="9" t="s">
        <v>244</v>
      </c>
      <c r="C28" s="12" t="s">
        <v>69</v>
      </c>
      <c r="D28" s="12"/>
      <c r="E28" s="12" t="s">
        <v>367</v>
      </c>
      <c r="F28" s="13">
        <v>46006</v>
      </c>
      <c r="G28" s="12" t="s">
        <v>353</v>
      </c>
      <c r="H28" s="12">
        <v>52622188</v>
      </c>
      <c r="I28" s="12" t="s">
        <v>354</v>
      </c>
      <c r="J28" s="12" t="s">
        <v>95</v>
      </c>
      <c r="K28" s="12" t="s">
        <v>368</v>
      </c>
      <c r="L28" s="12" t="s">
        <v>96</v>
      </c>
      <c r="M28" s="12" t="s">
        <v>116</v>
      </c>
      <c r="N28" s="12"/>
      <c r="O28" s="12" t="s">
        <v>140</v>
      </c>
      <c r="P28" s="12">
        <v>76111500</v>
      </c>
      <c r="Q28" s="12">
        <v>6409205089.2700005</v>
      </c>
      <c r="R28" s="12" t="s">
        <v>78</v>
      </c>
      <c r="S28" s="12"/>
      <c r="T28" s="12"/>
      <c r="U28" s="12" t="s">
        <v>82</v>
      </c>
      <c r="V28" s="12" t="s">
        <v>75</v>
      </c>
      <c r="W28" s="12"/>
      <c r="X28" s="12">
        <v>804016472</v>
      </c>
      <c r="Y28" s="12" t="s">
        <v>81</v>
      </c>
      <c r="Z28" s="12"/>
      <c r="AA28" s="12" t="s">
        <v>369</v>
      </c>
      <c r="AB28" s="12" t="s">
        <v>76</v>
      </c>
      <c r="AC28" s="12" t="s">
        <v>118</v>
      </c>
      <c r="AD28" s="13">
        <v>46008</v>
      </c>
      <c r="AE28" s="12" t="s">
        <v>85</v>
      </c>
      <c r="AF28" s="12" t="s">
        <v>102</v>
      </c>
      <c r="AG28" s="12"/>
      <c r="AH28" s="12"/>
      <c r="AI28" s="12"/>
      <c r="AJ28" s="12"/>
      <c r="AK28" s="12"/>
      <c r="AL28" s="12" t="s">
        <v>92</v>
      </c>
      <c r="AM28" s="12">
        <v>86077272</v>
      </c>
      <c r="AN28" s="12"/>
      <c r="AO28" s="12"/>
      <c r="AP28" s="12"/>
      <c r="AQ28" s="12" t="s">
        <v>370</v>
      </c>
      <c r="AR28" s="12">
        <v>720</v>
      </c>
      <c r="AS28" s="12" t="s">
        <v>93</v>
      </c>
      <c r="AT28" s="12">
        <v>0</v>
      </c>
      <c r="AU28" s="12" t="s">
        <v>77</v>
      </c>
      <c r="AV28" s="12">
        <v>69127219</v>
      </c>
      <c r="AW28" s="12">
        <v>0</v>
      </c>
      <c r="AX28" s="13">
        <v>46006</v>
      </c>
      <c r="AY28" s="13">
        <v>46234</v>
      </c>
      <c r="AZ28" s="13"/>
      <c r="BA28" s="12">
        <v>65.91</v>
      </c>
      <c r="BB28" s="12">
        <v>65.91</v>
      </c>
      <c r="BC28" s="12">
        <v>65.91</v>
      </c>
      <c r="BD28" s="12">
        <v>65.91</v>
      </c>
      <c r="BE28" s="12"/>
    </row>
    <row r="29" spans="1:57" ht="259.8" thickBot="1" x14ac:dyDescent="0.35">
      <c r="A29" s="6">
        <v>19</v>
      </c>
      <c r="B29" s="9" t="s">
        <v>245</v>
      </c>
      <c r="C29" s="12" t="s">
        <v>69</v>
      </c>
      <c r="D29" s="12"/>
      <c r="E29" s="12" t="s">
        <v>371</v>
      </c>
      <c r="F29" s="13">
        <v>46006</v>
      </c>
      <c r="G29" s="12" t="s">
        <v>353</v>
      </c>
      <c r="H29" s="12">
        <v>52622188</v>
      </c>
      <c r="I29" s="12" t="s">
        <v>354</v>
      </c>
      <c r="J29" s="12" t="s">
        <v>79</v>
      </c>
      <c r="K29" s="12" t="s">
        <v>372</v>
      </c>
      <c r="L29" s="12" t="s">
        <v>96</v>
      </c>
      <c r="M29" s="12" t="s">
        <v>116</v>
      </c>
      <c r="N29" s="12"/>
      <c r="O29" s="12" t="s">
        <v>143</v>
      </c>
      <c r="P29" s="12">
        <v>78180100</v>
      </c>
      <c r="Q29" s="12">
        <v>2709310065</v>
      </c>
      <c r="R29" s="12" t="s">
        <v>78</v>
      </c>
      <c r="S29" s="12"/>
      <c r="T29" s="12"/>
      <c r="U29" s="12" t="s">
        <v>82</v>
      </c>
      <c r="V29" s="12" t="s">
        <v>75</v>
      </c>
      <c r="W29" s="12"/>
      <c r="X29" s="12">
        <v>901216667</v>
      </c>
      <c r="Y29" s="12" t="s">
        <v>112</v>
      </c>
      <c r="Z29" s="12"/>
      <c r="AA29" s="12" t="s">
        <v>373</v>
      </c>
      <c r="AB29" s="12" t="s">
        <v>76</v>
      </c>
      <c r="AC29" s="12" t="s">
        <v>121</v>
      </c>
      <c r="AD29" s="13">
        <v>46007</v>
      </c>
      <c r="AE29" s="12" t="s">
        <v>85</v>
      </c>
      <c r="AF29" s="12" t="s">
        <v>102</v>
      </c>
      <c r="AG29" s="12"/>
      <c r="AH29" s="12"/>
      <c r="AI29" s="12"/>
      <c r="AJ29" s="12"/>
      <c r="AK29" s="12"/>
      <c r="AL29" s="12" t="s">
        <v>92</v>
      </c>
      <c r="AM29" s="12">
        <v>55179273</v>
      </c>
      <c r="AN29" s="12"/>
      <c r="AO29" s="12"/>
      <c r="AP29" s="12"/>
      <c r="AQ29" s="12" t="s">
        <v>357</v>
      </c>
      <c r="AR29" s="12">
        <v>590</v>
      </c>
      <c r="AS29" s="12" t="s">
        <v>93</v>
      </c>
      <c r="AT29" s="12">
        <v>0</v>
      </c>
      <c r="AU29" s="12" t="s">
        <v>77</v>
      </c>
      <c r="AV29" s="12">
        <v>254000000</v>
      </c>
      <c r="AW29" s="12">
        <v>0</v>
      </c>
      <c r="AX29" s="13">
        <v>46006</v>
      </c>
      <c r="AY29" s="13">
        <v>46234</v>
      </c>
      <c r="AZ29" s="13"/>
      <c r="BA29" s="12">
        <v>60.37</v>
      </c>
      <c r="BB29" s="12">
        <v>60.37</v>
      </c>
      <c r="BC29" s="12">
        <v>60.37</v>
      </c>
      <c r="BD29" s="12">
        <v>60.37</v>
      </c>
      <c r="BE29" s="12"/>
    </row>
    <row r="30" spans="1:57" ht="144.6" thickBot="1" x14ac:dyDescent="0.35">
      <c r="A30" s="6">
        <v>20</v>
      </c>
      <c r="B30" s="9" t="s">
        <v>246</v>
      </c>
      <c r="C30" s="12" t="s">
        <v>69</v>
      </c>
      <c r="D30" s="12" t="s">
        <v>67</v>
      </c>
      <c r="E30" s="12" t="s">
        <v>378</v>
      </c>
      <c r="F30" s="13">
        <v>46003</v>
      </c>
      <c r="G30" s="12" t="s">
        <v>379</v>
      </c>
      <c r="H30" s="12">
        <v>1043017941</v>
      </c>
      <c r="I30" s="12" t="s">
        <v>380</v>
      </c>
      <c r="J30" s="12" t="s">
        <v>70</v>
      </c>
      <c r="K30" s="12" t="s">
        <v>381</v>
      </c>
      <c r="L30" s="12" t="s">
        <v>96</v>
      </c>
      <c r="M30" s="12" t="s">
        <v>89</v>
      </c>
      <c r="N30" s="12"/>
      <c r="O30" s="12" t="s">
        <v>130</v>
      </c>
      <c r="P30" s="12">
        <v>40101700</v>
      </c>
      <c r="Q30" s="12">
        <v>299917472</v>
      </c>
      <c r="R30" s="12" t="s">
        <v>78</v>
      </c>
      <c r="S30" s="12"/>
      <c r="T30" s="12"/>
      <c r="U30" s="12" t="s">
        <v>82</v>
      </c>
      <c r="V30" s="12" t="s">
        <v>75</v>
      </c>
      <c r="W30" s="12"/>
      <c r="X30" s="12">
        <v>800120677</v>
      </c>
      <c r="Y30" s="12" t="s">
        <v>90</v>
      </c>
      <c r="Z30" s="12"/>
      <c r="AA30" s="12" t="s">
        <v>382</v>
      </c>
      <c r="AB30" s="12" t="s">
        <v>76</v>
      </c>
      <c r="AC30" s="12" t="s">
        <v>84</v>
      </c>
      <c r="AD30" s="13">
        <v>46003</v>
      </c>
      <c r="AE30" s="12" t="s">
        <v>85</v>
      </c>
      <c r="AF30" s="12" t="s">
        <v>102</v>
      </c>
      <c r="AG30" s="12"/>
      <c r="AH30" s="12"/>
      <c r="AI30" s="12"/>
      <c r="AJ30" s="12"/>
      <c r="AK30" s="12"/>
      <c r="AL30" s="12" t="s">
        <v>92</v>
      </c>
      <c r="AM30" s="12">
        <v>8537648</v>
      </c>
      <c r="AN30" s="12"/>
      <c r="AO30" s="12"/>
      <c r="AP30" s="12"/>
      <c r="AQ30" s="12" t="s">
        <v>383</v>
      </c>
      <c r="AR30" s="12">
        <v>10</v>
      </c>
      <c r="AS30" s="12" t="s">
        <v>93</v>
      </c>
      <c r="AT30" s="12">
        <v>0</v>
      </c>
      <c r="AU30" s="12" t="s">
        <v>98</v>
      </c>
      <c r="AV30" s="12">
        <v>0</v>
      </c>
      <c r="AW30" s="12">
        <v>0</v>
      </c>
      <c r="AX30" s="13">
        <v>46009</v>
      </c>
      <c r="AY30" s="13">
        <v>46018</v>
      </c>
      <c r="AZ30" s="13" t="s">
        <v>67</v>
      </c>
      <c r="BA30" s="12">
        <v>0</v>
      </c>
      <c r="BB30" s="12">
        <v>0</v>
      </c>
      <c r="BC30" s="12">
        <v>0</v>
      </c>
      <c r="BD30" s="12">
        <v>0</v>
      </c>
      <c r="BE30" s="12" t="s">
        <v>67</v>
      </c>
    </row>
    <row r="31" spans="1:57" ht="202.2" thickBot="1" x14ac:dyDescent="0.35">
      <c r="A31" s="6">
        <v>21</v>
      </c>
      <c r="B31" s="9" t="s">
        <v>247</v>
      </c>
      <c r="C31" s="12" t="s">
        <v>69</v>
      </c>
      <c r="D31" s="12"/>
      <c r="E31" s="12" t="s">
        <v>384</v>
      </c>
      <c r="F31" s="13">
        <v>46001</v>
      </c>
      <c r="G31" s="12" t="s">
        <v>379</v>
      </c>
      <c r="H31" s="12">
        <v>1043017941</v>
      </c>
      <c r="I31" s="12" t="s">
        <v>380</v>
      </c>
      <c r="J31" s="12" t="s">
        <v>79</v>
      </c>
      <c r="K31" s="12" t="s">
        <v>423</v>
      </c>
      <c r="L31" s="12" t="s">
        <v>96</v>
      </c>
      <c r="M31" s="12" t="s">
        <v>116</v>
      </c>
      <c r="N31" s="12"/>
      <c r="O31" s="12" t="s">
        <v>138</v>
      </c>
      <c r="P31" s="12">
        <v>72101500</v>
      </c>
      <c r="Q31" s="12">
        <v>81270085</v>
      </c>
      <c r="R31" s="12" t="s">
        <v>78</v>
      </c>
      <c r="S31" s="12"/>
      <c r="T31" s="12"/>
      <c r="U31" s="12" t="s">
        <v>82</v>
      </c>
      <c r="V31" s="12" t="s">
        <v>75</v>
      </c>
      <c r="W31" s="12"/>
      <c r="X31" s="12">
        <v>830005800</v>
      </c>
      <c r="Y31" s="12" t="s">
        <v>81</v>
      </c>
      <c r="Z31" s="12"/>
      <c r="AA31" s="12" t="s">
        <v>385</v>
      </c>
      <c r="AB31" s="12" t="s">
        <v>76</v>
      </c>
      <c r="AC31" s="12" t="s">
        <v>84</v>
      </c>
      <c r="AD31" s="13">
        <v>46001</v>
      </c>
      <c r="AE31" s="12" t="s">
        <v>85</v>
      </c>
      <c r="AF31" s="12" t="s">
        <v>102</v>
      </c>
      <c r="AG31" s="12"/>
      <c r="AH31" s="12"/>
      <c r="AI31" s="12"/>
      <c r="AJ31" s="12"/>
      <c r="AK31" s="12"/>
      <c r="AL31" s="12" t="s">
        <v>92</v>
      </c>
      <c r="AM31" s="12">
        <v>73574715</v>
      </c>
      <c r="AN31" s="12"/>
      <c r="AO31" s="12"/>
      <c r="AP31" s="12"/>
      <c r="AQ31" s="12" t="s">
        <v>386</v>
      </c>
      <c r="AR31" s="12">
        <v>102</v>
      </c>
      <c r="AS31" s="12" t="s">
        <v>93</v>
      </c>
      <c r="AT31" s="12">
        <v>0</v>
      </c>
      <c r="AU31" s="12" t="s">
        <v>77</v>
      </c>
      <c r="AV31" s="12">
        <v>81270085</v>
      </c>
      <c r="AW31" s="12">
        <v>0</v>
      </c>
      <c r="AX31" s="13">
        <v>46001</v>
      </c>
      <c r="AY31" s="13">
        <v>46010</v>
      </c>
      <c r="AZ31" s="13"/>
      <c r="BA31" s="12">
        <v>100</v>
      </c>
      <c r="BB31" s="12">
        <v>100</v>
      </c>
      <c r="BC31" s="12">
        <v>100</v>
      </c>
      <c r="BD31" s="12">
        <v>100</v>
      </c>
      <c r="BE31" s="12" t="s">
        <v>387</v>
      </c>
    </row>
    <row r="32" spans="1:57" ht="159" thickBot="1" x14ac:dyDescent="0.35">
      <c r="A32" s="6">
        <v>22</v>
      </c>
      <c r="B32" s="9" t="s">
        <v>248</v>
      </c>
      <c r="C32" s="12" t="s">
        <v>69</v>
      </c>
      <c r="D32" s="12"/>
      <c r="E32" s="12" t="s">
        <v>388</v>
      </c>
      <c r="F32" s="13">
        <v>45996</v>
      </c>
      <c r="G32" s="12" t="s">
        <v>379</v>
      </c>
      <c r="H32" s="12">
        <v>1043017941</v>
      </c>
      <c r="I32" s="12" t="s">
        <v>380</v>
      </c>
      <c r="J32" s="12" t="s">
        <v>79</v>
      </c>
      <c r="K32" s="12" t="s">
        <v>389</v>
      </c>
      <c r="L32" s="12" t="s">
        <v>80</v>
      </c>
      <c r="M32" s="12" t="s">
        <v>117</v>
      </c>
      <c r="N32" s="12" t="s">
        <v>390</v>
      </c>
      <c r="O32" s="12" t="s">
        <v>150</v>
      </c>
      <c r="P32" s="12">
        <v>93141500</v>
      </c>
      <c r="Q32" s="12">
        <v>20000000</v>
      </c>
      <c r="R32" s="12" t="s">
        <v>78</v>
      </c>
      <c r="S32" s="12"/>
      <c r="T32" s="12"/>
      <c r="U32" s="12" t="s">
        <v>82</v>
      </c>
      <c r="V32" s="12" t="s">
        <v>75</v>
      </c>
      <c r="W32" s="12"/>
      <c r="X32" s="12">
        <v>892115006</v>
      </c>
      <c r="Y32" s="12" t="s">
        <v>105</v>
      </c>
      <c r="Z32" s="12"/>
      <c r="AA32" s="12" t="s">
        <v>391</v>
      </c>
      <c r="AB32" s="12" t="s">
        <v>76</v>
      </c>
      <c r="AC32" s="12" t="s">
        <v>121</v>
      </c>
      <c r="AD32" s="13">
        <v>46007</v>
      </c>
      <c r="AE32" s="12" t="s">
        <v>85</v>
      </c>
      <c r="AF32" s="12" t="s">
        <v>102</v>
      </c>
      <c r="AG32" s="12"/>
      <c r="AH32" s="12"/>
      <c r="AI32" s="12"/>
      <c r="AJ32" s="12"/>
      <c r="AK32" s="12"/>
      <c r="AL32" s="12" t="s">
        <v>92</v>
      </c>
      <c r="AM32" s="12">
        <v>36550464</v>
      </c>
      <c r="AN32" s="12"/>
      <c r="AO32" s="12"/>
      <c r="AP32" s="12"/>
      <c r="AQ32" s="12" t="s">
        <v>392</v>
      </c>
      <c r="AR32" s="12">
        <v>225</v>
      </c>
      <c r="AS32" s="12" t="s">
        <v>93</v>
      </c>
      <c r="AT32" s="12">
        <v>0</v>
      </c>
      <c r="AU32" s="12" t="s">
        <v>77</v>
      </c>
      <c r="AV32" s="12">
        <v>20000000</v>
      </c>
      <c r="AW32" s="12">
        <v>0</v>
      </c>
      <c r="AX32" s="13">
        <v>45996</v>
      </c>
      <c r="AY32" s="13">
        <v>46010</v>
      </c>
      <c r="AZ32" s="13"/>
      <c r="BA32" s="12">
        <v>100</v>
      </c>
      <c r="BB32" s="12">
        <v>100</v>
      </c>
      <c r="BC32" s="12">
        <v>100</v>
      </c>
      <c r="BD32" s="12">
        <v>100</v>
      </c>
      <c r="BE32" s="12" t="s">
        <v>387</v>
      </c>
    </row>
    <row r="33" spans="1:57" ht="115.8" thickBot="1" x14ac:dyDescent="0.35">
      <c r="A33" s="6">
        <v>23</v>
      </c>
      <c r="B33" s="9" t="s">
        <v>249</v>
      </c>
      <c r="C33" s="12" t="s">
        <v>69</v>
      </c>
      <c r="D33" s="12"/>
      <c r="E33" s="12" t="s">
        <v>393</v>
      </c>
      <c r="F33" s="13">
        <v>46003</v>
      </c>
      <c r="G33" s="12" t="s">
        <v>379</v>
      </c>
      <c r="H33" s="12">
        <v>1043017941</v>
      </c>
      <c r="I33" s="12" t="s">
        <v>380</v>
      </c>
      <c r="J33" s="12" t="s">
        <v>79</v>
      </c>
      <c r="K33" s="12" t="s">
        <v>394</v>
      </c>
      <c r="L33" s="12" t="s">
        <v>80</v>
      </c>
      <c r="M33" s="12" t="s">
        <v>116</v>
      </c>
      <c r="N33" s="12"/>
      <c r="O33" s="12" t="s">
        <v>138</v>
      </c>
      <c r="P33" s="12">
        <v>72101500</v>
      </c>
      <c r="Q33" s="12">
        <v>43638340</v>
      </c>
      <c r="R33" s="12" t="s">
        <v>78</v>
      </c>
      <c r="S33" s="12"/>
      <c r="T33" s="12"/>
      <c r="U33" s="12" t="s">
        <v>74</v>
      </c>
      <c r="V33" s="12" t="s">
        <v>75</v>
      </c>
      <c r="W33" s="12"/>
      <c r="X33" s="12">
        <v>860025639</v>
      </c>
      <c r="Y33" s="12" t="s">
        <v>101</v>
      </c>
      <c r="Z33" s="12"/>
      <c r="AA33" s="12" t="s">
        <v>395</v>
      </c>
      <c r="AB33" s="12" t="s">
        <v>76</v>
      </c>
      <c r="AC33" s="12" t="s">
        <v>121</v>
      </c>
      <c r="AD33" s="13">
        <v>46013</v>
      </c>
      <c r="AE33" s="12" t="s">
        <v>85</v>
      </c>
      <c r="AF33" s="12" t="s">
        <v>102</v>
      </c>
      <c r="AG33" s="12"/>
      <c r="AH33" s="12"/>
      <c r="AI33" s="12"/>
      <c r="AJ33" s="12"/>
      <c r="AK33" s="12"/>
      <c r="AL33" s="12" t="s">
        <v>92</v>
      </c>
      <c r="AM33" s="12">
        <v>32793012</v>
      </c>
      <c r="AN33" s="12"/>
      <c r="AO33" s="12"/>
      <c r="AP33" s="12"/>
      <c r="AQ33" s="12" t="s">
        <v>396</v>
      </c>
      <c r="AR33" s="12">
        <v>270</v>
      </c>
      <c r="AS33" s="12" t="s">
        <v>93</v>
      </c>
      <c r="AT33" s="12">
        <v>0</v>
      </c>
      <c r="AU33" s="12" t="s">
        <v>86</v>
      </c>
      <c r="AV33" s="12">
        <v>0</v>
      </c>
      <c r="AW33" s="12">
        <v>14</v>
      </c>
      <c r="AX33" s="13">
        <v>46003</v>
      </c>
      <c r="AY33" s="13">
        <v>46020</v>
      </c>
      <c r="AZ33" s="13"/>
      <c r="BA33" s="12">
        <v>100</v>
      </c>
      <c r="BB33" s="12">
        <v>100</v>
      </c>
      <c r="BC33" s="12">
        <v>100</v>
      </c>
      <c r="BD33" s="12">
        <v>100</v>
      </c>
      <c r="BE33" s="12" t="s">
        <v>387</v>
      </c>
    </row>
    <row r="34" spans="1:57" ht="144.6" thickBot="1" x14ac:dyDescent="0.35">
      <c r="A34" s="6">
        <v>24</v>
      </c>
      <c r="B34" s="9" t="s">
        <v>250</v>
      </c>
      <c r="C34" s="12" t="s">
        <v>69</v>
      </c>
      <c r="D34" s="12"/>
      <c r="E34" s="12" t="s">
        <v>397</v>
      </c>
      <c r="F34" s="13">
        <v>46002</v>
      </c>
      <c r="G34" s="12" t="s">
        <v>379</v>
      </c>
      <c r="H34" s="12">
        <v>1043017941</v>
      </c>
      <c r="I34" s="12" t="s">
        <v>380</v>
      </c>
      <c r="J34" s="12" t="s">
        <v>79</v>
      </c>
      <c r="K34" s="12" t="s">
        <v>398</v>
      </c>
      <c r="L34" s="12" t="s">
        <v>96</v>
      </c>
      <c r="M34" s="12" t="s">
        <v>116</v>
      </c>
      <c r="N34" s="12"/>
      <c r="O34" s="12" t="s">
        <v>138</v>
      </c>
      <c r="P34" s="12">
        <v>72101500</v>
      </c>
      <c r="Q34" s="12">
        <v>587208020</v>
      </c>
      <c r="R34" s="12" t="s">
        <v>78</v>
      </c>
      <c r="S34" s="12"/>
      <c r="T34" s="12"/>
      <c r="U34" s="12" t="s">
        <v>82</v>
      </c>
      <c r="V34" s="12" t="s">
        <v>75</v>
      </c>
      <c r="W34" s="12"/>
      <c r="X34" s="12">
        <v>901126360</v>
      </c>
      <c r="Y34" s="12" t="s">
        <v>110</v>
      </c>
      <c r="Z34" s="12"/>
      <c r="AA34" s="12" t="s">
        <v>399</v>
      </c>
      <c r="AB34" s="12" t="s">
        <v>76</v>
      </c>
      <c r="AC34" s="12" t="s">
        <v>121</v>
      </c>
      <c r="AD34" s="13">
        <v>46002</v>
      </c>
      <c r="AE34" s="12" t="s">
        <v>85</v>
      </c>
      <c r="AF34" s="12" t="s">
        <v>102</v>
      </c>
      <c r="AG34" s="12"/>
      <c r="AH34" s="12"/>
      <c r="AI34" s="12"/>
      <c r="AJ34" s="12"/>
      <c r="AK34" s="12"/>
      <c r="AL34" s="12" t="s">
        <v>92</v>
      </c>
      <c r="AM34" s="12">
        <v>73574715</v>
      </c>
      <c r="AN34" s="12"/>
      <c r="AO34" s="12"/>
      <c r="AP34" s="12"/>
      <c r="AQ34" s="12" t="s">
        <v>386</v>
      </c>
      <c r="AR34" s="12">
        <v>676</v>
      </c>
      <c r="AS34" s="12" t="s">
        <v>93</v>
      </c>
      <c r="AT34" s="12">
        <v>0</v>
      </c>
      <c r="AU34" s="12" t="s">
        <v>77</v>
      </c>
      <c r="AV34" s="12">
        <v>30000000</v>
      </c>
      <c r="AW34" s="12">
        <v>0</v>
      </c>
      <c r="AX34" s="13">
        <v>46002</v>
      </c>
      <c r="AY34" s="13">
        <v>46234</v>
      </c>
      <c r="AZ34" s="13"/>
      <c r="BA34" s="12">
        <v>35</v>
      </c>
      <c r="BB34" s="12">
        <v>35</v>
      </c>
      <c r="BC34" s="12">
        <v>44</v>
      </c>
      <c r="BD34" s="12">
        <v>44</v>
      </c>
      <c r="BE34" s="12" t="s">
        <v>387</v>
      </c>
    </row>
    <row r="35" spans="1:57" ht="144.6" thickBot="1" x14ac:dyDescent="0.35">
      <c r="A35" s="6">
        <v>25</v>
      </c>
      <c r="B35" s="9" t="s">
        <v>251</v>
      </c>
      <c r="C35" s="12" t="s">
        <v>69</v>
      </c>
      <c r="D35" s="12"/>
      <c r="E35" s="12" t="s">
        <v>400</v>
      </c>
      <c r="F35" s="13">
        <v>45996</v>
      </c>
      <c r="G35" s="12" t="s">
        <v>379</v>
      </c>
      <c r="H35" s="12">
        <v>1043017941</v>
      </c>
      <c r="I35" s="12" t="s">
        <v>380</v>
      </c>
      <c r="J35" s="12" t="s">
        <v>79</v>
      </c>
      <c r="K35" s="12" t="s">
        <v>401</v>
      </c>
      <c r="L35" s="12" t="s">
        <v>96</v>
      </c>
      <c r="M35" s="12" t="s">
        <v>116</v>
      </c>
      <c r="N35" s="12"/>
      <c r="O35" s="12" t="s">
        <v>138</v>
      </c>
      <c r="P35" s="12">
        <v>72101500</v>
      </c>
      <c r="Q35" s="12">
        <v>629151450</v>
      </c>
      <c r="R35" s="12" t="s">
        <v>78</v>
      </c>
      <c r="S35" s="12"/>
      <c r="T35" s="12"/>
      <c r="U35" s="12" t="s">
        <v>82</v>
      </c>
      <c r="V35" s="12" t="s">
        <v>75</v>
      </c>
      <c r="W35" s="12"/>
      <c r="X35" s="12">
        <v>901126360</v>
      </c>
      <c r="Y35" s="12" t="s">
        <v>110</v>
      </c>
      <c r="Z35" s="12"/>
      <c r="AA35" s="12" t="s">
        <v>402</v>
      </c>
      <c r="AB35" s="12" t="s">
        <v>76</v>
      </c>
      <c r="AC35" s="12" t="s">
        <v>121</v>
      </c>
      <c r="AD35" s="13">
        <v>46002</v>
      </c>
      <c r="AE35" s="12" t="s">
        <v>85</v>
      </c>
      <c r="AF35" s="12" t="s">
        <v>102</v>
      </c>
      <c r="AG35" s="12"/>
      <c r="AH35" s="12"/>
      <c r="AI35" s="12"/>
      <c r="AJ35" s="12"/>
      <c r="AK35" s="12"/>
      <c r="AL35" s="12" t="s">
        <v>92</v>
      </c>
      <c r="AM35" s="12">
        <v>32793012</v>
      </c>
      <c r="AN35" s="12"/>
      <c r="AO35" s="12"/>
      <c r="AP35" s="12"/>
      <c r="AQ35" s="12" t="s">
        <v>396</v>
      </c>
      <c r="AR35" s="12">
        <v>670</v>
      </c>
      <c r="AS35" s="12" t="s">
        <v>93</v>
      </c>
      <c r="AT35" s="12">
        <v>0</v>
      </c>
      <c r="AU35" s="12" t="s">
        <v>77</v>
      </c>
      <c r="AV35" s="12">
        <v>35000000</v>
      </c>
      <c r="AW35" s="12">
        <v>0</v>
      </c>
      <c r="AX35" s="13">
        <v>45996</v>
      </c>
      <c r="AY35" s="13">
        <v>46234</v>
      </c>
      <c r="AZ35" s="13" t="s">
        <v>67</v>
      </c>
      <c r="BA35" s="12">
        <v>72</v>
      </c>
      <c r="BB35" s="12">
        <v>72</v>
      </c>
      <c r="BC35" s="12">
        <v>72</v>
      </c>
      <c r="BD35" s="12">
        <v>72</v>
      </c>
      <c r="BE35" s="12" t="s">
        <v>387</v>
      </c>
    </row>
    <row r="36" spans="1:57" ht="130.19999999999999" thickBot="1" x14ac:dyDescent="0.35">
      <c r="A36" s="6">
        <v>26</v>
      </c>
      <c r="B36" s="9" t="s">
        <v>252</v>
      </c>
      <c r="C36" s="12" t="s">
        <v>69</v>
      </c>
      <c r="D36" s="12"/>
      <c r="E36" s="12" t="s">
        <v>403</v>
      </c>
      <c r="F36" s="13">
        <v>46001</v>
      </c>
      <c r="G36" s="12" t="s">
        <v>379</v>
      </c>
      <c r="H36" s="12">
        <v>1043017941</v>
      </c>
      <c r="I36" s="12" t="s">
        <v>380</v>
      </c>
      <c r="J36" s="12" t="s">
        <v>79</v>
      </c>
      <c r="K36" s="12" t="s">
        <v>404</v>
      </c>
      <c r="L36" s="12" t="s">
        <v>100</v>
      </c>
      <c r="M36" s="12" t="s">
        <v>116</v>
      </c>
      <c r="N36" s="12"/>
      <c r="O36" s="12" t="s">
        <v>147</v>
      </c>
      <c r="P36" s="12">
        <v>81101700</v>
      </c>
      <c r="Q36" s="12">
        <v>2713200</v>
      </c>
      <c r="R36" s="12" t="s">
        <v>78</v>
      </c>
      <c r="S36" s="12"/>
      <c r="T36" s="12"/>
      <c r="U36" s="12" t="s">
        <v>82</v>
      </c>
      <c r="V36" s="12" t="s">
        <v>75</v>
      </c>
      <c r="W36" s="12"/>
      <c r="X36" s="12">
        <v>901625431</v>
      </c>
      <c r="Y36" s="12" t="s">
        <v>90</v>
      </c>
      <c r="Z36" s="12"/>
      <c r="AA36" s="12" t="s">
        <v>405</v>
      </c>
      <c r="AB36" s="12" t="s">
        <v>76</v>
      </c>
      <c r="AC36" s="12" t="s">
        <v>118</v>
      </c>
      <c r="AD36" s="13">
        <v>46007</v>
      </c>
      <c r="AE36" s="12" t="s">
        <v>85</v>
      </c>
      <c r="AF36" s="12" t="s">
        <v>102</v>
      </c>
      <c r="AG36" s="12"/>
      <c r="AH36" s="12"/>
      <c r="AI36" s="12"/>
      <c r="AJ36" s="12"/>
      <c r="AK36" s="12"/>
      <c r="AL36" s="12" t="s">
        <v>92</v>
      </c>
      <c r="AM36" s="12">
        <v>32793012</v>
      </c>
      <c r="AN36" s="12"/>
      <c r="AO36" s="12"/>
      <c r="AP36" s="12"/>
      <c r="AQ36" s="12" t="s">
        <v>396</v>
      </c>
      <c r="AR36" s="12">
        <v>69</v>
      </c>
      <c r="AS36" s="12" t="s">
        <v>93</v>
      </c>
      <c r="AT36" s="12">
        <v>0</v>
      </c>
      <c r="AU36" s="12" t="s">
        <v>77</v>
      </c>
      <c r="AV36" s="12">
        <v>0</v>
      </c>
      <c r="AW36" s="12">
        <v>9</v>
      </c>
      <c r="AX36" s="13">
        <v>46001</v>
      </c>
      <c r="AY36" s="13">
        <v>46021</v>
      </c>
      <c r="AZ36" s="13" t="s">
        <v>67</v>
      </c>
      <c r="BA36" s="12">
        <v>100</v>
      </c>
      <c r="BB36" s="12">
        <v>100</v>
      </c>
      <c r="BC36" s="12">
        <v>100</v>
      </c>
      <c r="BD36" s="12">
        <v>100</v>
      </c>
      <c r="BE36" s="12" t="s">
        <v>387</v>
      </c>
    </row>
    <row r="37" spans="1:57" ht="159" thickBot="1" x14ac:dyDescent="0.35">
      <c r="A37" s="6">
        <v>27</v>
      </c>
      <c r="B37" s="9" t="s">
        <v>253</v>
      </c>
      <c r="C37" s="12" t="s">
        <v>69</v>
      </c>
      <c r="D37" s="12"/>
      <c r="E37" s="12" t="s">
        <v>406</v>
      </c>
      <c r="F37" s="13">
        <v>46002</v>
      </c>
      <c r="G37" s="12" t="s">
        <v>379</v>
      </c>
      <c r="H37" s="12">
        <v>1043017941</v>
      </c>
      <c r="I37" s="12" t="s">
        <v>380</v>
      </c>
      <c r="J37" s="12" t="s">
        <v>79</v>
      </c>
      <c r="K37" s="12" t="s">
        <v>407</v>
      </c>
      <c r="L37" s="12" t="s">
        <v>80</v>
      </c>
      <c r="M37" s="12" t="s">
        <v>117</v>
      </c>
      <c r="N37" s="12" t="s">
        <v>390</v>
      </c>
      <c r="O37" s="12" t="s">
        <v>150</v>
      </c>
      <c r="P37" s="12">
        <v>93141500</v>
      </c>
      <c r="Q37" s="12">
        <v>25000000</v>
      </c>
      <c r="R37" s="12" t="s">
        <v>78</v>
      </c>
      <c r="S37" s="12"/>
      <c r="T37" s="12"/>
      <c r="U37" s="12" t="s">
        <v>82</v>
      </c>
      <c r="V37" s="12" t="s">
        <v>75</v>
      </c>
      <c r="W37" s="12"/>
      <c r="X37" s="12">
        <v>892399989</v>
      </c>
      <c r="Y37" s="12" t="s">
        <v>111</v>
      </c>
      <c r="Z37" s="12"/>
      <c r="AA37" s="12" t="s">
        <v>408</v>
      </c>
      <c r="AB37" s="12" t="s">
        <v>76</v>
      </c>
      <c r="AC37" s="12" t="s">
        <v>121</v>
      </c>
      <c r="AD37" s="13">
        <v>46001</v>
      </c>
      <c r="AE37" s="12" t="s">
        <v>85</v>
      </c>
      <c r="AF37" s="12" t="s">
        <v>102</v>
      </c>
      <c r="AG37" s="12"/>
      <c r="AH37" s="12"/>
      <c r="AI37" s="12"/>
      <c r="AJ37" s="12"/>
      <c r="AK37" s="12"/>
      <c r="AL37" s="12" t="s">
        <v>92</v>
      </c>
      <c r="AM37" s="12">
        <v>63329515</v>
      </c>
      <c r="AN37" s="12"/>
      <c r="AO37" s="12"/>
      <c r="AP37" s="12"/>
      <c r="AQ37" s="12" t="s">
        <v>409</v>
      </c>
      <c r="AR37" s="12">
        <v>222</v>
      </c>
      <c r="AS37" s="12" t="s">
        <v>93</v>
      </c>
      <c r="AT37" s="12">
        <v>0</v>
      </c>
      <c r="AU37" s="12" t="s">
        <v>77</v>
      </c>
      <c r="AV37" s="12">
        <v>25000000</v>
      </c>
      <c r="AW37" s="12">
        <v>0</v>
      </c>
      <c r="AX37" s="13">
        <v>46002</v>
      </c>
      <c r="AY37" s="13">
        <v>46010</v>
      </c>
      <c r="AZ37" s="13"/>
      <c r="BA37" s="12">
        <v>100</v>
      </c>
      <c r="BB37" s="12">
        <v>100</v>
      </c>
      <c r="BC37" s="12">
        <v>100</v>
      </c>
      <c r="BD37" s="12">
        <v>100</v>
      </c>
      <c r="BE37" s="12" t="s">
        <v>387</v>
      </c>
    </row>
    <row r="38" spans="1:57" ht="202.2" thickBot="1" x14ac:dyDescent="0.35">
      <c r="A38" s="6">
        <v>28</v>
      </c>
      <c r="B38" s="9" t="s">
        <v>254</v>
      </c>
      <c r="C38" s="12" t="s">
        <v>69</v>
      </c>
      <c r="D38" s="12"/>
      <c r="E38" s="12" t="s">
        <v>410</v>
      </c>
      <c r="F38" s="13">
        <v>45995</v>
      </c>
      <c r="G38" s="12" t="s">
        <v>379</v>
      </c>
      <c r="H38" s="12">
        <v>1043017941</v>
      </c>
      <c r="I38" s="12" t="s">
        <v>380</v>
      </c>
      <c r="J38" s="12" t="s">
        <v>99</v>
      </c>
      <c r="K38" s="12" t="s">
        <v>411</v>
      </c>
      <c r="L38" s="12" t="s">
        <v>96</v>
      </c>
      <c r="M38" s="12" t="s">
        <v>116</v>
      </c>
      <c r="N38" s="12"/>
      <c r="O38" s="12" t="s">
        <v>143</v>
      </c>
      <c r="P38" s="12">
        <v>78180100</v>
      </c>
      <c r="Q38" s="12">
        <v>100000000</v>
      </c>
      <c r="R38" s="12" t="s">
        <v>78</v>
      </c>
      <c r="S38" s="12"/>
      <c r="T38" s="12"/>
      <c r="U38" s="12" t="s">
        <v>82</v>
      </c>
      <c r="V38" s="12" t="s">
        <v>75</v>
      </c>
      <c r="W38" s="12"/>
      <c r="X38" s="12">
        <v>800226286</v>
      </c>
      <c r="Y38" s="12" t="s">
        <v>90</v>
      </c>
      <c r="Z38" s="12"/>
      <c r="AA38" s="12" t="s">
        <v>412</v>
      </c>
      <c r="AB38" s="12" t="s">
        <v>76</v>
      </c>
      <c r="AC38" s="12" t="s">
        <v>118</v>
      </c>
      <c r="AD38" s="13">
        <v>45995</v>
      </c>
      <c r="AE38" s="12" t="s">
        <v>85</v>
      </c>
      <c r="AF38" s="12" t="s">
        <v>102</v>
      </c>
      <c r="AG38" s="12"/>
      <c r="AH38" s="12"/>
      <c r="AI38" s="12"/>
      <c r="AJ38" s="12"/>
      <c r="AK38" s="12"/>
      <c r="AL38" s="12" t="s">
        <v>92</v>
      </c>
      <c r="AM38" s="12">
        <v>1129574671</v>
      </c>
      <c r="AN38" s="12"/>
      <c r="AO38" s="12"/>
      <c r="AP38" s="12"/>
      <c r="AQ38" s="12" t="s">
        <v>413</v>
      </c>
      <c r="AR38" s="12">
        <v>704</v>
      </c>
      <c r="AS38" s="12" t="s">
        <v>93</v>
      </c>
      <c r="AT38" s="12">
        <v>0</v>
      </c>
      <c r="AU38" s="12" t="s">
        <v>77</v>
      </c>
      <c r="AV38" s="12">
        <v>100000000</v>
      </c>
      <c r="AW38" s="12">
        <v>0</v>
      </c>
      <c r="AX38" s="13">
        <v>45995</v>
      </c>
      <c r="AY38" s="13">
        <v>46234</v>
      </c>
      <c r="AZ38" s="13" t="s">
        <v>67</v>
      </c>
      <c r="BA38" s="12">
        <v>73</v>
      </c>
      <c r="BB38" s="12">
        <v>73</v>
      </c>
      <c r="BC38" s="12">
        <v>73</v>
      </c>
      <c r="BD38" s="12">
        <v>73</v>
      </c>
      <c r="BE38" s="12" t="s">
        <v>414</v>
      </c>
    </row>
    <row r="39" spans="1:57" ht="144.6" thickBot="1" x14ac:dyDescent="0.35">
      <c r="A39" s="6">
        <v>29</v>
      </c>
      <c r="B39" s="9" t="s">
        <v>255</v>
      </c>
      <c r="C39" s="12" t="s">
        <v>69</v>
      </c>
      <c r="D39" s="12" t="s">
        <v>67</v>
      </c>
      <c r="E39" s="12" t="s">
        <v>425</v>
      </c>
      <c r="F39" s="13">
        <v>45994</v>
      </c>
      <c r="G39" s="12" t="s">
        <v>426</v>
      </c>
      <c r="H39" s="12">
        <v>63278108</v>
      </c>
      <c r="I39" s="12" t="s">
        <v>427</v>
      </c>
      <c r="J39" s="12" t="s">
        <v>70</v>
      </c>
      <c r="K39" s="12" t="s">
        <v>428</v>
      </c>
      <c r="L39" s="12" t="s">
        <v>96</v>
      </c>
      <c r="M39" s="12" t="s">
        <v>89</v>
      </c>
      <c r="N39" s="12" t="s">
        <v>67</v>
      </c>
      <c r="O39" s="12" t="s">
        <v>132</v>
      </c>
      <c r="P39" s="12">
        <v>42192200</v>
      </c>
      <c r="Q39" s="12">
        <v>8892860</v>
      </c>
      <c r="R39" s="12" t="s">
        <v>78</v>
      </c>
      <c r="S39" s="12"/>
      <c r="T39" s="12"/>
      <c r="U39" s="12" t="s">
        <v>82</v>
      </c>
      <c r="V39" s="12" t="s">
        <v>75</v>
      </c>
      <c r="W39" s="12"/>
      <c r="X39" s="12">
        <v>900365660</v>
      </c>
      <c r="Y39" s="12" t="s">
        <v>90</v>
      </c>
      <c r="Z39" s="12"/>
      <c r="AA39" s="12" t="s">
        <v>429</v>
      </c>
      <c r="AB39" s="12" t="s">
        <v>106</v>
      </c>
      <c r="AC39" s="12" t="s">
        <v>104</v>
      </c>
      <c r="AD39" s="13">
        <v>1</v>
      </c>
      <c r="AE39" s="12" t="s">
        <v>85</v>
      </c>
      <c r="AF39" s="12" t="s">
        <v>102</v>
      </c>
      <c r="AG39" s="12"/>
      <c r="AH39" s="12"/>
      <c r="AI39" s="12"/>
      <c r="AJ39" s="12" t="s">
        <v>67</v>
      </c>
      <c r="AK39" s="12" t="s">
        <v>67</v>
      </c>
      <c r="AL39" s="12" t="s">
        <v>92</v>
      </c>
      <c r="AM39" s="12">
        <v>91077609</v>
      </c>
      <c r="AN39" s="12"/>
      <c r="AO39" s="12"/>
      <c r="AP39" s="12" t="s">
        <v>67</v>
      </c>
      <c r="AQ39" s="12" t="s">
        <v>430</v>
      </c>
      <c r="AR39" s="12">
        <v>13</v>
      </c>
      <c r="AS39" s="12" t="s">
        <v>93</v>
      </c>
      <c r="AT39" s="12">
        <v>0</v>
      </c>
      <c r="AU39" s="12" t="s">
        <v>98</v>
      </c>
      <c r="AV39" s="12">
        <v>0</v>
      </c>
      <c r="AW39" s="12">
        <v>0</v>
      </c>
      <c r="AX39" s="13">
        <v>45994</v>
      </c>
      <c r="AY39" s="13">
        <v>46006</v>
      </c>
      <c r="AZ39" s="13" t="s">
        <v>67</v>
      </c>
      <c r="BA39" s="12">
        <v>100</v>
      </c>
      <c r="BB39" s="12">
        <v>100</v>
      </c>
      <c r="BC39" s="12">
        <v>100</v>
      </c>
      <c r="BD39" s="12">
        <v>100</v>
      </c>
      <c r="BE39" s="12" t="s">
        <v>67</v>
      </c>
    </row>
    <row r="40" spans="1:57" ht="115.8" thickBot="1" x14ac:dyDescent="0.35">
      <c r="A40" s="6">
        <v>30</v>
      </c>
      <c r="B40" s="9" t="s">
        <v>256</v>
      </c>
      <c r="C40" s="12" t="s">
        <v>69</v>
      </c>
      <c r="D40" s="12"/>
      <c r="E40" s="12" t="s">
        <v>431</v>
      </c>
      <c r="F40" s="13">
        <v>45967</v>
      </c>
      <c r="G40" s="12" t="s">
        <v>426</v>
      </c>
      <c r="H40" s="12">
        <v>63278108</v>
      </c>
      <c r="I40" s="12" t="s">
        <v>427</v>
      </c>
      <c r="J40" s="12" t="s">
        <v>87</v>
      </c>
      <c r="K40" s="12" t="s">
        <v>432</v>
      </c>
      <c r="L40" s="12" t="s">
        <v>96</v>
      </c>
      <c r="M40" s="12" t="s">
        <v>116</v>
      </c>
      <c r="N40" s="12"/>
      <c r="O40" s="12" t="s">
        <v>143</v>
      </c>
      <c r="P40" s="12">
        <v>78180100</v>
      </c>
      <c r="Q40" s="12">
        <v>55327500</v>
      </c>
      <c r="R40" s="12" t="s">
        <v>78</v>
      </c>
      <c r="S40" s="12"/>
      <c r="T40" s="12"/>
      <c r="U40" s="12" t="s">
        <v>82</v>
      </c>
      <c r="V40" s="12" t="s">
        <v>75</v>
      </c>
      <c r="W40" s="12"/>
      <c r="X40" s="12">
        <v>900081357</v>
      </c>
      <c r="Y40" s="12" t="s">
        <v>105</v>
      </c>
      <c r="Z40" s="12"/>
      <c r="AA40" s="12" t="s">
        <v>433</v>
      </c>
      <c r="AB40" s="12" t="s">
        <v>76</v>
      </c>
      <c r="AC40" s="12" t="s">
        <v>121</v>
      </c>
      <c r="AD40" s="13">
        <v>45645</v>
      </c>
      <c r="AE40" s="12" t="s">
        <v>85</v>
      </c>
      <c r="AF40" s="12" t="s">
        <v>102</v>
      </c>
      <c r="AG40" s="12"/>
      <c r="AH40" s="12"/>
      <c r="AI40" s="12"/>
      <c r="AJ40" s="12"/>
      <c r="AK40" s="12"/>
      <c r="AL40" s="12" t="s">
        <v>92</v>
      </c>
      <c r="AM40" s="12">
        <v>17335745</v>
      </c>
      <c r="AN40" s="12"/>
      <c r="AO40" s="12"/>
      <c r="AP40" s="12"/>
      <c r="AQ40" s="12" t="s">
        <v>434</v>
      </c>
      <c r="AR40" s="12">
        <v>589</v>
      </c>
      <c r="AS40" s="12" t="s">
        <v>93</v>
      </c>
      <c r="AT40" s="12">
        <v>0</v>
      </c>
      <c r="AU40" s="12" t="s">
        <v>98</v>
      </c>
      <c r="AV40" s="12">
        <v>0</v>
      </c>
      <c r="AW40" s="12">
        <v>0</v>
      </c>
      <c r="AX40" s="13">
        <v>45967</v>
      </c>
      <c r="AY40" s="13">
        <v>46234</v>
      </c>
      <c r="AZ40" s="13"/>
      <c r="BA40" s="12">
        <v>0</v>
      </c>
      <c r="BB40" s="12">
        <v>0</v>
      </c>
      <c r="BC40" s="12">
        <v>44.78</v>
      </c>
      <c r="BD40" s="12">
        <v>44.78</v>
      </c>
      <c r="BE40" s="12" t="s">
        <v>435</v>
      </c>
    </row>
    <row r="41" spans="1:57" ht="202.2" thickBot="1" x14ac:dyDescent="0.35">
      <c r="A41" s="6">
        <v>31</v>
      </c>
      <c r="B41" s="9" t="s">
        <v>257</v>
      </c>
      <c r="C41" s="12" t="s">
        <v>69</v>
      </c>
      <c r="D41" s="12"/>
      <c r="E41" s="12" t="s">
        <v>436</v>
      </c>
      <c r="F41" s="13">
        <v>45985</v>
      </c>
      <c r="G41" s="12" t="s">
        <v>426</v>
      </c>
      <c r="H41" s="12">
        <v>63278108</v>
      </c>
      <c r="I41" s="12" t="s">
        <v>427</v>
      </c>
      <c r="J41" s="12" t="s">
        <v>79</v>
      </c>
      <c r="K41" s="12" t="s">
        <v>437</v>
      </c>
      <c r="L41" s="12" t="s">
        <v>80</v>
      </c>
      <c r="M41" s="12" t="s">
        <v>116</v>
      </c>
      <c r="N41" s="12"/>
      <c r="O41" s="12" t="s">
        <v>138</v>
      </c>
      <c r="P41" s="12">
        <v>72101500</v>
      </c>
      <c r="Q41" s="12">
        <v>280158971</v>
      </c>
      <c r="R41" s="12" t="s">
        <v>78</v>
      </c>
      <c r="S41" s="12"/>
      <c r="T41" s="12"/>
      <c r="U41" s="12" t="s">
        <v>82</v>
      </c>
      <c r="V41" s="12" t="s">
        <v>75</v>
      </c>
      <c r="W41" s="12"/>
      <c r="X41" s="12">
        <v>860072876</v>
      </c>
      <c r="Y41" s="12" t="s">
        <v>97</v>
      </c>
      <c r="Z41" s="12"/>
      <c r="AA41" s="12" t="s">
        <v>438</v>
      </c>
      <c r="AB41" s="12" t="s">
        <v>76</v>
      </c>
      <c r="AC41" s="12" t="s">
        <v>120</v>
      </c>
      <c r="AD41" s="13">
        <v>45992</v>
      </c>
      <c r="AE41" s="12" t="s">
        <v>85</v>
      </c>
      <c r="AF41" s="12" t="s">
        <v>102</v>
      </c>
      <c r="AG41" s="12"/>
      <c r="AH41" s="12"/>
      <c r="AI41" s="12"/>
      <c r="AJ41" s="12"/>
      <c r="AK41" s="12"/>
      <c r="AL41" s="12" t="s">
        <v>92</v>
      </c>
      <c r="AM41" s="12">
        <v>1090374777</v>
      </c>
      <c r="AN41" s="12"/>
      <c r="AO41" s="12"/>
      <c r="AP41" s="12"/>
      <c r="AQ41" s="12" t="s">
        <v>439</v>
      </c>
      <c r="AR41" s="12">
        <v>599</v>
      </c>
      <c r="AS41" s="12" t="s">
        <v>93</v>
      </c>
      <c r="AT41" s="12">
        <v>0</v>
      </c>
      <c r="AU41" s="12" t="s">
        <v>77</v>
      </c>
      <c r="AV41" s="12">
        <v>46945500</v>
      </c>
      <c r="AW41" s="12">
        <v>0</v>
      </c>
      <c r="AX41" s="13">
        <v>45985</v>
      </c>
      <c r="AY41" s="13">
        <v>46234</v>
      </c>
      <c r="AZ41" s="13"/>
      <c r="BA41" s="12">
        <v>66.67</v>
      </c>
      <c r="BB41" s="12">
        <v>66.67</v>
      </c>
      <c r="BC41" s="12">
        <v>82.71</v>
      </c>
      <c r="BD41" s="12">
        <v>82.71</v>
      </c>
      <c r="BE41" s="12" t="s">
        <v>440</v>
      </c>
    </row>
    <row r="42" spans="1:57" ht="216.6" thickBot="1" x14ac:dyDescent="0.35">
      <c r="A42" s="6">
        <v>32</v>
      </c>
      <c r="B42" s="9" t="s">
        <v>258</v>
      </c>
      <c r="C42" s="12" t="s">
        <v>69</v>
      </c>
      <c r="D42" s="12"/>
      <c r="E42" s="12" t="s">
        <v>441</v>
      </c>
      <c r="F42" s="13">
        <v>45996</v>
      </c>
      <c r="G42" s="12" t="s">
        <v>426</v>
      </c>
      <c r="H42" s="12">
        <v>63278108</v>
      </c>
      <c r="I42" s="12" t="s">
        <v>427</v>
      </c>
      <c r="J42" s="12" t="s">
        <v>87</v>
      </c>
      <c r="K42" s="12" t="s">
        <v>442</v>
      </c>
      <c r="L42" s="12" t="s">
        <v>96</v>
      </c>
      <c r="M42" s="12" t="s">
        <v>116</v>
      </c>
      <c r="N42" s="12"/>
      <c r="O42" s="12" t="s">
        <v>138</v>
      </c>
      <c r="P42" s="12">
        <v>72101500</v>
      </c>
      <c r="Q42" s="12">
        <v>279073175.66000003</v>
      </c>
      <c r="R42" s="12" t="s">
        <v>78</v>
      </c>
      <c r="S42" s="12"/>
      <c r="T42" s="12"/>
      <c r="U42" s="12" t="s">
        <v>74</v>
      </c>
      <c r="V42" s="12" t="s">
        <v>83</v>
      </c>
      <c r="W42" s="12">
        <v>91487470</v>
      </c>
      <c r="X42" s="12"/>
      <c r="Y42" s="12" t="s">
        <v>81</v>
      </c>
      <c r="Z42" s="12"/>
      <c r="AA42" s="12" t="s">
        <v>443</v>
      </c>
      <c r="AB42" s="12" t="s">
        <v>76</v>
      </c>
      <c r="AC42" s="12" t="s">
        <v>120</v>
      </c>
      <c r="AD42" s="13">
        <v>46000</v>
      </c>
      <c r="AE42" s="12" t="s">
        <v>85</v>
      </c>
      <c r="AF42" s="12" t="s">
        <v>102</v>
      </c>
      <c r="AG42" s="12"/>
      <c r="AH42" s="12"/>
      <c r="AI42" s="12"/>
      <c r="AJ42" s="12"/>
      <c r="AK42" s="12"/>
      <c r="AL42" s="12" t="s">
        <v>92</v>
      </c>
      <c r="AM42" s="12">
        <v>91207506</v>
      </c>
      <c r="AN42" s="12"/>
      <c r="AO42" s="12"/>
      <c r="AP42" s="12"/>
      <c r="AQ42" s="12" t="s">
        <v>444</v>
      </c>
      <c r="AR42" s="12">
        <v>590</v>
      </c>
      <c r="AS42" s="12" t="s">
        <v>93</v>
      </c>
      <c r="AT42" s="12">
        <v>0</v>
      </c>
      <c r="AU42" s="12" t="s">
        <v>77</v>
      </c>
      <c r="AV42" s="12">
        <v>30230394.550000001</v>
      </c>
      <c r="AW42" s="12">
        <v>0</v>
      </c>
      <c r="AX42" s="13">
        <v>45996</v>
      </c>
      <c r="AY42" s="13">
        <v>46234</v>
      </c>
      <c r="AZ42" s="13"/>
      <c r="BA42" s="12">
        <v>75</v>
      </c>
      <c r="BB42" s="12">
        <v>75</v>
      </c>
      <c r="BC42" s="12">
        <v>65.83</v>
      </c>
      <c r="BD42" s="12">
        <v>65.83</v>
      </c>
      <c r="BE42" s="12" t="s">
        <v>445</v>
      </c>
    </row>
    <row r="43" spans="1:57" ht="216.6" thickBot="1" x14ac:dyDescent="0.35">
      <c r="A43" s="6">
        <v>33</v>
      </c>
      <c r="B43" s="9" t="s">
        <v>259</v>
      </c>
      <c r="C43" s="12" t="s">
        <v>69</v>
      </c>
      <c r="D43" s="12"/>
      <c r="E43" s="12" t="s">
        <v>446</v>
      </c>
      <c r="F43" s="13">
        <v>46000</v>
      </c>
      <c r="G43" s="12" t="s">
        <v>426</v>
      </c>
      <c r="H43" s="12">
        <v>63278108</v>
      </c>
      <c r="I43" s="12" t="s">
        <v>427</v>
      </c>
      <c r="J43" s="12" t="s">
        <v>79</v>
      </c>
      <c r="K43" s="12" t="s">
        <v>447</v>
      </c>
      <c r="L43" s="12" t="s">
        <v>80</v>
      </c>
      <c r="M43" s="12" t="s">
        <v>116</v>
      </c>
      <c r="N43" s="12"/>
      <c r="O43" s="12" t="s">
        <v>150</v>
      </c>
      <c r="P43" s="12">
        <v>93141500</v>
      </c>
      <c r="Q43" s="12">
        <v>548500000</v>
      </c>
      <c r="R43" s="12" t="s">
        <v>78</v>
      </c>
      <c r="S43" s="12"/>
      <c r="T43" s="12"/>
      <c r="U43" s="12" t="s">
        <v>82</v>
      </c>
      <c r="V43" s="12" t="s">
        <v>75</v>
      </c>
      <c r="W43" s="12"/>
      <c r="X43" s="12">
        <v>890201578</v>
      </c>
      <c r="Y43" s="12" t="s">
        <v>110</v>
      </c>
      <c r="Z43" s="12"/>
      <c r="AA43" s="12" t="s">
        <v>448</v>
      </c>
      <c r="AB43" s="12" t="s">
        <v>76</v>
      </c>
      <c r="AC43" s="12" t="s">
        <v>121</v>
      </c>
      <c r="AD43" s="13">
        <v>46001</v>
      </c>
      <c r="AE43" s="12" t="s">
        <v>85</v>
      </c>
      <c r="AF43" s="12" t="s">
        <v>102</v>
      </c>
      <c r="AG43" s="12"/>
      <c r="AH43" s="12"/>
      <c r="AI43" s="12"/>
      <c r="AJ43" s="12"/>
      <c r="AK43" s="12"/>
      <c r="AL43" s="12" t="s">
        <v>92</v>
      </c>
      <c r="AM43" s="12">
        <v>37320760</v>
      </c>
      <c r="AN43" s="12"/>
      <c r="AO43" s="12"/>
      <c r="AP43" s="12"/>
      <c r="AQ43" s="12" t="s">
        <v>449</v>
      </c>
      <c r="AR43" s="12">
        <v>310</v>
      </c>
      <c r="AS43" s="12" t="s">
        <v>93</v>
      </c>
      <c r="AT43" s="12">
        <v>0</v>
      </c>
      <c r="AU43" s="12" t="s">
        <v>77</v>
      </c>
      <c r="AV43" s="12">
        <v>28000000</v>
      </c>
      <c r="AW43" s="12">
        <v>0</v>
      </c>
      <c r="AX43" s="13">
        <v>46000</v>
      </c>
      <c r="AY43" s="13">
        <v>46014</v>
      </c>
      <c r="AZ43" s="13"/>
      <c r="BA43" s="12">
        <v>0</v>
      </c>
      <c r="BB43" s="12">
        <v>0</v>
      </c>
      <c r="BC43" s="12">
        <v>100</v>
      </c>
      <c r="BD43" s="12">
        <v>100</v>
      </c>
      <c r="BE43" s="12" t="s">
        <v>450</v>
      </c>
    </row>
    <row r="44" spans="1:57" ht="130.19999999999999" thickBot="1" x14ac:dyDescent="0.35">
      <c r="A44" s="6">
        <v>34</v>
      </c>
      <c r="B44" s="9" t="s">
        <v>260</v>
      </c>
      <c r="C44" s="12" t="s">
        <v>69</v>
      </c>
      <c r="D44" s="12"/>
      <c r="E44" s="12" t="s">
        <v>451</v>
      </c>
      <c r="F44" s="13">
        <v>46003</v>
      </c>
      <c r="G44" s="12" t="s">
        <v>426</v>
      </c>
      <c r="H44" s="12">
        <v>63278108</v>
      </c>
      <c r="I44" s="12" t="s">
        <v>427</v>
      </c>
      <c r="J44" s="12" t="s">
        <v>87</v>
      </c>
      <c r="K44" s="12" t="s">
        <v>452</v>
      </c>
      <c r="L44" s="12" t="s">
        <v>100</v>
      </c>
      <c r="M44" s="12" t="s">
        <v>89</v>
      </c>
      <c r="N44" s="12"/>
      <c r="O44" s="12" t="s">
        <v>137</v>
      </c>
      <c r="P44" s="12">
        <v>56101700</v>
      </c>
      <c r="Q44" s="12">
        <v>63022400</v>
      </c>
      <c r="R44" s="12" t="s">
        <v>78</v>
      </c>
      <c r="S44" s="12"/>
      <c r="T44" s="12"/>
      <c r="U44" s="12" t="s">
        <v>74</v>
      </c>
      <c r="V44" s="12" t="s">
        <v>83</v>
      </c>
      <c r="W44" s="12">
        <v>1102720365</v>
      </c>
      <c r="X44" s="12"/>
      <c r="Y44" s="12" t="s">
        <v>97</v>
      </c>
      <c r="Z44" s="12"/>
      <c r="AA44" s="12" t="s">
        <v>453</v>
      </c>
      <c r="AB44" s="12" t="s">
        <v>76</v>
      </c>
      <c r="AC44" s="12" t="s">
        <v>121</v>
      </c>
      <c r="AD44" s="13">
        <v>46003</v>
      </c>
      <c r="AE44" s="12" t="s">
        <v>85</v>
      </c>
      <c r="AF44" s="12" t="s">
        <v>102</v>
      </c>
      <c r="AG44" s="12"/>
      <c r="AH44" s="12"/>
      <c r="AI44" s="12"/>
      <c r="AJ44" s="12"/>
      <c r="AK44" s="12"/>
      <c r="AL44" s="12" t="s">
        <v>92</v>
      </c>
      <c r="AM44" s="12">
        <v>1095828436</v>
      </c>
      <c r="AN44" s="12"/>
      <c r="AO44" s="12"/>
      <c r="AP44" s="12"/>
      <c r="AQ44" s="12" t="s">
        <v>454</v>
      </c>
      <c r="AR44" s="12">
        <v>70</v>
      </c>
      <c r="AS44" s="12" t="s">
        <v>93</v>
      </c>
      <c r="AT44" s="12">
        <v>0</v>
      </c>
      <c r="AU44" s="12" t="s">
        <v>86</v>
      </c>
      <c r="AV44" s="12">
        <v>0</v>
      </c>
      <c r="AW44" s="12">
        <v>10</v>
      </c>
      <c r="AX44" s="13">
        <v>46003</v>
      </c>
      <c r="AY44" s="13">
        <v>46014</v>
      </c>
      <c r="AZ44" s="13"/>
      <c r="BA44" s="12">
        <v>100</v>
      </c>
      <c r="BB44" s="12">
        <v>100</v>
      </c>
      <c r="BC44" s="12">
        <v>100</v>
      </c>
      <c r="BD44" s="12">
        <v>100</v>
      </c>
      <c r="BE44" s="12" t="s">
        <v>455</v>
      </c>
    </row>
    <row r="45" spans="1:57" ht="115.8" thickBot="1" x14ac:dyDescent="0.35">
      <c r="A45" s="6">
        <v>35</v>
      </c>
      <c r="B45" s="9" t="s">
        <v>261</v>
      </c>
      <c r="C45" s="12" t="s">
        <v>69</v>
      </c>
      <c r="D45" s="12"/>
      <c r="E45" s="12" t="s">
        <v>456</v>
      </c>
      <c r="F45" s="13">
        <v>46006</v>
      </c>
      <c r="G45" s="12" t="s">
        <v>426</v>
      </c>
      <c r="H45" s="12">
        <v>63278108</v>
      </c>
      <c r="I45" s="12" t="s">
        <v>427</v>
      </c>
      <c r="J45" s="12" t="s">
        <v>79</v>
      </c>
      <c r="K45" s="12" t="s">
        <v>457</v>
      </c>
      <c r="L45" s="12" t="s">
        <v>96</v>
      </c>
      <c r="M45" s="12" t="s">
        <v>116</v>
      </c>
      <c r="N45" s="12"/>
      <c r="O45" s="12" t="s">
        <v>143</v>
      </c>
      <c r="P45" s="12">
        <v>78180100</v>
      </c>
      <c r="Q45" s="12">
        <v>44262000</v>
      </c>
      <c r="R45" s="12" t="s">
        <v>78</v>
      </c>
      <c r="S45" s="12"/>
      <c r="T45" s="12"/>
      <c r="U45" s="12" t="s">
        <v>82</v>
      </c>
      <c r="V45" s="12" t="s">
        <v>75</v>
      </c>
      <c r="W45" s="12"/>
      <c r="X45" s="12">
        <v>900081357</v>
      </c>
      <c r="Y45" s="12" t="s">
        <v>105</v>
      </c>
      <c r="Z45" s="12"/>
      <c r="AA45" s="12" t="s">
        <v>433</v>
      </c>
      <c r="AB45" s="12" t="s">
        <v>76</v>
      </c>
      <c r="AC45" s="12" t="s">
        <v>121</v>
      </c>
      <c r="AD45" s="13">
        <v>46010</v>
      </c>
      <c r="AE45" s="12" t="s">
        <v>85</v>
      </c>
      <c r="AF45" s="12" t="s">
        <v>102</v>
      </c>
      <c r="AG45" s="12"/>
      <c r="AH45" s="12"/>
      <c r="AI45" s="12"/>
      <c r="AJ45" s="12"/>
      <c r="AK45" s="12"/>
      <c r="AL45" s="12" t="s">
        <v>92</v>
      </c>
      <c r="AM45" s="12">
        <v>68287190</v>
      </c>
      <c r="AN45" s="12"/>
      <c r="AO45" s="12"/>
      <c r="AP45" s="12"/>
      <c r="AQ45" s="12" t="s">
        <v>458</v>
      </c>
      <c r="AR45" s="12">
        <v>586</v>
      </c>
      <c r="AS45" s="12" t="s">
        <v>93</v>
      </c>
      <c r="AT45" s="12">
        <v>0</v>
      </c>
      <c r="AU45" s="12" t="s">
        <v>98</v>
      </c>
      <c r="AV45" s="12">
        <v>0</v>
      </c>
      <c r="AW45" s="12">
        <v>0</v>
      </c>
      <c r="AX45" s="13">
        <v>46006</v>
      </c>
      <c r="AY45" s="13">
        <v>46234</v>
      </c>
      <c r="AZ45" s="13"/>
      <c r="BA45" s="12">
        <v>0</v>
      </c>
      <c r="BB45" s="12">
        <v>0</v>
      </c>
      <c r="BC45" s="12">
        <v>47</v>
      </c>
      <c r="BD45" s="12">
        <v>47</v>
      </c>
      <c r="BE45" s="12" t="s">
        <v>459</v>
      </c>
    </row>
    <row r="46" spans="1:57" ht="202.2" thickBot="1" x14ac:dyDescent="0.35">
      <c r="A46" s="6">
        <v>36</v>
      </c>
      <c r="B46" s="9" t="s">
        <v>262</v>
      </c>
      <c r="C46" s="12" t="s">
        <v>69</v>
      </c>
      <c r="D46" s="12"/>
      <c r="E46" s="12" t="s">
        <v>460</v>
      </c>
      <c r="F46" s="13">
        <v>45979</v>
      </c>
      <c r="G46" s="12" t="s">
        <v>426</v>
      </c>
      <c r="H46" s="12">
        <v>63278108</v>
      </c>
      <c r="I46" s="12" t="s">
        <v>427</v>
      </c>
      <c r="J46" s="12" t="s">
        <v>107</v>
      </c>
      <c r="K46" s="12" t="s">
        <v>461</v>
      </c>
      <c r="L46" s="12" t="s">
        <v>96</v>
      </c>
      <c r="M46" s="12" t="s">
        <v>116</v>
      </c>
      <c r="N46" s="12"/>
      <c r="O46" s="12" t="s">
        <v>149</v>
      </c>
      <c r="P46" s="12">
        <v>92121500</v>
      </c>
      <c r="Q46" s="12">
        <v>24795667634</v>
      </c>
      <c r="R46" s="12" t="s">
        <v>78</v>
      </c>
      <c r="S46" s="12"/>
      <c r="T46" s="12"/>
      <c r="U46" s="12" t="s">
        <v>91</v>
      </c>
      <c r="V46" s="12" t="s">
        <v>75</v>
      </c>
      <c r="W46" s="12"/>
      <c r="X46" s="12">
        <v>901855803</v>
      </c>
      <c r="Y46" s="12" t="s">
        <v>105</v>
      </c>
      <c r="Z46" s="12"/>
      <c r="AA46" s="12" t="s">
        <v>462</v>
      </c>
      <c r="AB46" s="12" t="s">
        <v>76</v>
      </c>
      <c r="AC46" s="12" t="s">
        <v>121</v>
      </c>
      <c r="AD46" s="13">
        <v>46015</v>
      </c>
      <c r="AE46" s="12" t="s">
        <v>85</v>
      </c>
      <c r="AF46" s="12" t="s">
        <v>102</v>
      </c>
      <c r="AG46" s="12"/>
      <c r="AH46" s="12"/>
      <c r="AI46" s="12"/>
      <c r="AJ46" s="12"/>
      <c r="AK46" s="12"/>
      <c r="AL46" s="12" t="s">
        <v>92</v>
      </c>
      <c r="AM46" s="12">
        <v>79733697</v>
      </c>
      <c r="AN46" s="12"/>
      <c r="AO46" s="12"/>
      <c r="AP46" s="12"/>
      <c r="AQ46" s="12" t="s">
        <v>463</v>
      </c>
      <c r="AR46" s="12">
        <v>730</v>
      </c>
      <c r="AS46" s="12" t="s">
        <v>93</v>
      </c>
      <c r="AT46" s="12">
        <v>0</v>
      </c>
      <c r="AU46" s="12" t="s">
        <v>98</v>
      </c>
      <c r="AV46" s="12">
        <v>0</v>
      </c>
      <c r="AW46" s="12">
        <v>0</v>
      </c>
      <c r="AX46" s="13">
        <v>45979</v>
      </c>
      <c r="AY46" s="13">
        <v>46234</v>
      </c>
      <c r="AZ46" s="13"/>
      <c r="BA46" s="12">
        <v>0</v>
      </c>
      <c r="BB46" s="12">
        <v>0</v>
      </c>
      <c r="BC46" s="12">
        <v>64.95</v>
      </c>
      <c r="BD46" s="12">
        <v>64.95</v>
      </c>
      <c r="BE46" s="12" t="s">
        <v>464</v>
      </c>
    </row>
    <row r="47" spans="1:57" ht="130.19999999999999" thickBot="1" x14ac:dyDescent="0.35">
      <c r="A47" s="6">
        <v>37</v>
      </c>
      <c r="B47" s="9" t="s">
        <v>263</v>
      </c>
      <c r="C47" s="12" t="s">
        <v>69</v>
      </c>
      <c r="D47" s="12"/>
      <c r="E47" s="12" t="s">
        <v>465</v>
      </c>
      <c r="F47" s="13">
        <v>46015</v>
      </c>
      <c r="G47" s="12" t="s">
        <v>426</v>
      </c>
      <c r="H47" s="12">
        <v>63278108</v>
      </c>
      <c r="I47" s="12" t="s">
        <v>427</v>
      </c>
      <c r="J47" s="12" t="s">
        <v>95</v>
      </c>
      <c r="K47" s="12" t="s">
        <v>466</v>
      </c>
      <c r="L47" s="12" t="s">
        <v>96</v>
      </c>
      <c r="M47" s="12" t="s">
        <v>116</v>
      </c>
      <c r="N47" s="12"/>
      <c r="O47" s="12" t="s">
        <v>143</v>
      </c>
      <c r="P47" s="12">
        <v>78180100</v>
      </c>
      <c r="Q47" s="12">
        <v>96208000</v>
      </c>
      <c r="R47" s="12" t="s">
        <v>78</v>
      </c>
      <c r="S47" s="12"/>
      <c r="T47" s="12"/>
      <c r="U47" s="12" t="s">
        <v>82</v>
      </c>
      <c r="V47" s="12" t="s">
        <v>75</v>
      </c>
      <c r="W47" s="12"/>
      <c r="X47" s="12">
        <v>900081357</v>
      </c>
      <c r="Y47" s="12" t="s">
        <v>105</v>
      </c>
      <c r="Z47" s="12"/>
      <c r="AA47" s="12" t="s">
        <v>433</v>
      </c>
      <c r="AB47" s="12" t="s">
        <v>76</v>
      </c>
      <c r="AC47" s="12" t="s">
        <v>121</v>
      </c>
      <c r="AD47" s="13">
        <v>45911</v>
      </c>
      <c r="AE47" s="12" t="s">
        <v>85</v>
      </c>
      <c r="AF47" s="12" t="s">
        <v>102</v>
      </c>
      <c r="AG47" s="12"/>
      <c r="AH47" s="12"/>
      <c r="AI47" s="12"/>
      <c r="AJ47" s="12"/>
      <c r="AK47" s="12"/>
      <c r="AL47" s="12" t="s">
        <v>92</v>
      </c>
      <c r="AM47" s="12">
        <v>1098774763</v>
      </c>
      <c r="AN47" s="12"/>
      <c r="AO47" s="12"/>
      <c r="AP47" s="12"/>
      <c r="AQ47" s="12" t="s">
        <v>467</v>
      </c>
      <c r="AR47" s="12">
        <v>589</v>
      </c>
      <c r="AS47" s="12" t="s">
        <v>93</v>
      </c>
      <c r="AT47" s="12">
        <v>0</v>
      </c>
      <c r="AU47" s="12" t="s">
        <v>98</v>
      </c>
      <c r="AV47" s="12">
        <v>0</v>
      </c>
      <c r="AW47" s="12">
        <v>0</v>
      </c>
      <c r="AX47" s="13">
        <v>46015</v>
      </c>
      <c r="AY47" s="13">
        <v>46234</v>
      </c>
      <c r="AZ47" s="13"/>
      <c r="BA47" s="12">
        <v>0</v>
      </c>
      <c r="BB47" s="12">
        <v>0</v>
      </c>
      <c r="BC47" s="12">
        <v>63.22</v>
      </c>
      <c r="BD47" s="12">
        <v>63.22</v>
      </c>
      <c r="BE47" s="12" t="s">
        <v>468</v>
      </c>
    </row>
    <row r="48" spans="1:57" ht="144.6" thickBot="1" x14ac:dyDescent="0.35">
      <c r="A48" s="6">
        <v>38</v>
      </c>
      <c r="B48" s="9" t="s">
        <v>264</v>
      </c>
      <c r="C48" s="12" t="s">
        <v>69</v>
      </c>
      <c r="D48" s="12"/>
      <c r="E48" s="12" t="s">
        <v>469</v>
      </c>
      <c r="F48" s="13">
        <v>46015</v>
      </c>
      <c r="G48" s="12" t="s">
        <v>426</v>
      </c>
      <c r="H48" s="12">
        <v>63278108</v>
      </c>
      <c r="I48" s="12" t="s">
        <v>427</v>
      </c>
      <c r="J48" s="12" t="s">
        <v>95</v>
      </c>
      <c r="K48" s="12" t="s">
        <v>470</v>
      </c>
      <c r="L48" s="12" t="s">
        <v>96</v>
      </c>
      <c r="M48" s="12" t="s">
        <v>116</v>
      </c>
      <c r="N48" s="12"/>
      <c r="O48" s="12" t="s">
        <v>143</v>
      </c>
      <c r="P48" s="12">
        <v>78180100</v>
      </c>
      <c r="Q48" s="12">
        <v>55327500</v>
      </c>
      <c r="R48" s="12" t="s">
        <v>78</v>
      </c>
      <c r="S48" s="12"/>
      <c r="T48" s="12"/>
      <c r="U48" s="12" t="s">
        <v>82</v>
      </c>
      <c r="V48" s="12" t="s">
        <v>75</v>
      </c>
      <c r="W48" s="12"/>
      <c r="X48" s="12">
        <v>900081357</v>
      </c>
      <c r="Y48" s="12" t="s">
        <v>105</v>
      </c>
      <c r="Z48" s="12"/>
      <c r="AA48" s="12" t="s">
        <v>433</v>
      </c>
      <c r="AB48" s="12" t="s">
        <v>76</v>
      </c>
      <c r="AC48" s="12" t="s">
        <v>121</v>
      </c>
      <c r="AD48" s="13">
        <v>45645</v>
      </c>
      <c r="AE48" s="12" t="s">
        <v>85</v>
      </c>
      <c r="AF48" s="12" t="s">
        <v>102</v>
      </c>
      <c r="AG48" s="12"/>
      <c r="AH48" s="12"/>
      <c r="AI48" s="12"/>
      <c r="AJ48" s="12"/>
      <c r="AK48" s="12"/>
      <c r="AL48" s="12" t="s">
        <v>92</v>
      </c>
      <c r="AM48" s="12">
        <v>17335745</v>
      </c>
      <c r="AN48" s="12"/>
      <c r="AO48" s="12"/>
      <c r="AP48" s="12"/>
      <c r="AQ48" s="12" t="s">
        <v>434</v>
      </c>
      <c r="AR48" s="12">
        <v>589</v>
      </c>
      <c r="AS48" s="12" t="s">
        <v>93</v>
      </c>
      <c r="AT48" s="12">
        <v>0</v>
      </c>
      <c r="AU48" s="12" t="s">
        <v>98</v>
      </c>
      <c r="AV48" s="12">
        <v>0</v>
      </c>
      <c r="AW48" s="12">
        <v>0</v>
      </c>
      <c r="AX48" s="13">
        <v>46015</v>
      </c>
      <c r="AY48" s="13">
        <v>46234</v>
      </c>
      <c r="AZ48" s="13"/>
      <c r="BA48" s="12">
        <v>0</v>
      </c>
      <c r="BB48" s="12">
        <v>0</v>
      </c>
      <c r="BC48" s="12">
        <v>44.78</v>
      </c>
      <c r="BD48" s="12">
        <v>44.78</v>
      </c>
      <c r="BE48" s="12" t="s">
        <v>471</v>
      </c>
    </row>
    <row r="49" spans="1:57" ht="173.4" thickBot="1" x14ac:dyDescent="0.35">
      <c r="A49" s="6">
        <v>39</v>
      </c>
      <c r="B49" s="9" t="s">
        <v>265</v>
      </c>
      <c r="C49" s="12" t="s">
        <v>69</v>
      </c>
      <c r="D49" s="12"/>
      <c r="E49" s="12" t="s">
        <v>472</v>
      </c>
      <c r="F49" s="13">
        <v>46020</v>
      </c>
      <c r="G49" s="12" t="s">
        <v>426</v>
      </c>
      <c r="H49" s="12">
        <v>63278108</v>
      </c>
      <c r="I49" s="12" t="s">
        <v>427</v>
      </c>
      <c r="J49" s="12" t="s">
        <v>95</v>
      </c>
      <c r="K49" s="12" t="s">
        <v>473</v>
      </c>
      <c r="L49" s="12" t="s">
        <v>96</v>
      </c>
      <c r="M49" s="12" t="s">
        <v>116</v>
      </c>
      <c r="N49" s="12"/>
      <c r="O49" s="12" t="s">
        <v>143</v>
      </c>
      <c r="P49" s="12">
        <v>78180100</v>
      </c>
      <c r="Q49" s="12">
        <v>631233333</v>
      </c>
      <c r="R49" s="12" t="s">
        <v>78</v>
      </c>
      <c r="S49" s="12"/>
      <c r="T49" s="12"/>
      <c r="U49" s="12" t="s">
        <v>91</v>
      </c>
      <c r="V49" s="12" t="s">
        <v>75</v>
      </c>
      <c r="W49" s="12"/>
      <c r="X49" s="12">
        <v>901881374</v>
      </c>
      <c r="Y49" s="12" t="s">
        <v>110</v>
      </c>
      <c r="Z49" s="12"/>
      <c r="AA49" s="12" t="s">
        <v>474</v>
      </c>
      <c r="AB49" s="12" t="s">
        <v>76</v>
      </c>
      <c r="AC49" s="12" t="s">
        <v>120</v>
      </c>
      <c r="AD49" s="13">
        <v>45898</v>
      </c>
      <c r="AE49" s="12" t="s">
        <v>85</v>
      </c>
      <c r="AF49" s="12" t="s">
        <v>102</v>
      </c>
      <c r="AG49" s="12"/>
      <c r="AH49" s="12"/>
      <c r="AI49" s="12"/>
      <c r="AJ49" s="12"/>
      <c r="AK49" s="12"/>
      <c r="AL49" s="12" t="s">
        <v>92</v>
      </c>
      <c r="AM49" s="12">
        <v>17335745</v>
      </c>
      <c r="AN49" s="12"/>
      <c r="AO49" s="12"/>
      <c r="AP49" s="12"/>
      <c r="AQ49" s="12" t="s">
        <v>434</v>
      </c>
      <c r="AR49" s="12">
        <v>647</v>
      </c>
      <c r="AS49" s="12" t="s">
        <v>93</v>
      </c>
      <c r="AT49" s="12">
        <v>0</v>
      </c>
      <c r="AU49" s="12" t="s">
        <v>98</v>
      </c>
      <c r="AV49" s="12">
        <v>0</v>
      </c>
      <c r="AW49" s="12">
        <v>0</v>
      </c>
      <c r="AX49" s="13">
        <v>46020</v>
      </c>
      <c r="AY49" s="13">
        <v>46234</v>
      </c>
      <c r="AZ49" s="13"/>
      <c r="BA49" s="12">
        <v>0</v>
      </c>
      <c r="BB49" s="12">
        <v>0</v>
      </c>
      <c r="BC49" s="12">
        <v>71.88</v>
      </c>
      <c r="BD49" s="12">
        <v>71.88</v>
      </c>
      <c r="BE49" s="12" t="s">
        <v>475</v>
      </c>
    </row>
    <row r="50" spans="1:57" ht="173.4" thickBot="1" x14ac:dyDescent="0.35">
      <c r="A50" s="6">
        <v>40</v>
      </c>
      <c r="B50" s="9" t="s">
        <v>266</v>
      </c>
      <c r="C50" s="12" t="s">
        <v>69</v>
      </c>
      <c r="D50" s="12"/>
      <c r="E50" s="12" t="s">
        <v>476</v>
      </c>
      <c r="F50" s="13">
        <v>46001</v>
      </c>
      <c r="G50" s="12" t="s">
        <v>477</v>
      </c>
      <c r="H50" s="12">
        <v>63447022</v>
      </c>
      <c r="I50" s="12" t="s">
        <v>478</v>
      </c>
      <c r="J50" s="12" t="s">
        <v>70</v>
      </c>
      <c r="K50" s="12" t="s">
        <v>479</v>
      </c>
      <c r="L50" s="12" t="s">
        <v>80</v>
      </c>
      <c r="M50" s="12" t="s">
        <v>89</v>
      </c>
      <c r="N50" s="12" t="s">
        <v>67</v>
      </c>
      <c r="O50" s="12" t="s">
        <v>136</v>
      </c>
      <c r="P50" s="12">
        <v>52161533</v>
      </c>
      <c r="Q50" s="12">
        <v>7949700</v>
      </c>
      <c r="R50" s="12" t="s">
        <v>78</v>
      </c>
      <c r="S50" s="12"/>
      <c r="T50" s="12"/>
      <c r="U50" s="12" t="s">
        <v>82</v>
      </c>
      <c r="V50" s="12" t="s">
        <v>75</v>
      </c>
      <c r="W50" s="12"/>
      <c r="X50" s="12">
        <v>800237412</v>
      </c>
      <c r="Y50" s="12" t="s">
        <v>81</v>
      </c>
      <c r="Z50" s="12" t="s">
        <v>67</v>
      </c>
      <c r="AA50" s="12" t="s">
        <v>480</v>
      </c>
      <c r="AB50" s="12" t="s">
        <v>106</v>
      </c>
      <c r="AC50" s="12" t="s">
        <v>104</v>
      </c>
      <c r="AD50" s="13">
        <v>1</v>
      </c>
      <c r="AE50" s="12" t="s">
        <v>85</v>
      </c>
      <c r="AF50" s="12" t="s">
        <v>102</v>
      </c>
      <c r="AG50" s="12"/>
      <c r="AH50" s="12"/>
      <c r="AI50" s="12" t="s">
        <v>67</v>
      </c>
      <c r="AJ50" s="12" t="s">
        <v>67</v>
      </c>
      <c r="AK50" s="12" t="s">
        <v>67</v>
      </c>
      <c r="AL50" s="12" t="s">
        <v>92</v>
      </c>
      <c r="AM50" s="12">
        <v>79852931</v>
      </c>
      <c r="AN50" s="12"/>
      <c r="AO50" s="12" t="s">
        <v>67</v>
      </c>
      <c r="AP50" s="12" t="s">
        <v>67</v>
      </c>
      <c r="AQ50" s="12" t="s">
        <v>481</v>
      </c>
      <c r="AR50" s="12">
        <v>6</v>
      </c>
      <c r="AS50" s="12" t="s">
        <v>93</v>
      </c>
      <c r="AT50" s="12">
        <v>0</v>
      </c>
      <c r="AU50" s="12" t="s">
        <v>98</v>
      </c>
      <c r="AV50" s="12">
        <v>0</v>
      </c>
      <c r="AW50" s="12">
        <v>0</v>
      </c>
      <c r="AX50" s="13">
        <v>46001</v>
      </c>
      <c r="AY50" s="13">
        <v>46007</v>
      </c>
      <c r="AZ50" s="13"/>
      <c r="BA50" s="12">
        <v>0</v>
      </c>
      <c r="BB50" s="12">
        <v>0</v>
      </c>
      <c r="BC50" s="12">
        <v>0</v>
      </c>
      <c r="BD50" s="12">
        <v>0</v>
      </c>
      <c r="BE50" s="12" t="s">
        <v>67</v>
      </c>
    </row>
    <row r="51" spans="1:57" ht="173.4" thickBot="1" x14ac:dyDescent="0.35">
      <c r="A51" s="6">
        <v>41</v>
      </c>
      <c r="B51" s="9" t="s">
        <v>267</v>
      </c>
      <c r="C51" s="12" t="s">
        <v>69</v>
      </c>
      <c r="D51" s="12"/>
      <c r="E51" s="12" t="s">
        <v>482</v>
      </c>
      <c r="F51" s="13">
        <v>46002</v>
      </c>
      <c r="G51" s="12" t="s">
        <v>477</v>
      </c>
      <c r="H51" s="12">
        <v>63447022</v>
      </c>
      <c r="I51" s="12" t="s">
        <v>478</v>
      </c>
      <c r="J51" s="12" t="s">
        <v>79</v>
      </c>
      <c r="K51" s="12" t="s">
        <v>479</v>
      </c>
      <c r="L51" s="12" t="s">
        <v>80</v>
      </c>
      <c r="M51" s="12" t="s">
        <v>89</v>
      </c>
      <c r="N51" s="12"/>
      <c r="O51" s="12" t="s">
        <v>136</v>
      </c>
      <c r="P51" s="12">
        <v>52161533</v>
      </c>
      <c r="Q51" s="12">
        <v>7949700</v>
      </c>
      <c r="R51" s="12" t="s">
        <v>78</v>
      </c>
      <c r="S51" s="12"/>
      <c r="T51" s="12"/>
      <c r="U51" s="12" t="s">
        <v>82</v>
      </c>
      <c r="V51" s="12" t="s">
        <v>75</v>
      </c>
      <c r="W51" s="12"/>
      <c r="X51" s="12">
        <v>800237412</v>
      </c>
      <c r="Y51" s="12" t="s">
        <v>81</v>
      </c>
      <c r="Z51" s="12"/>
      <c r="AA51" s="12" t="s">
        <v>480</v>
      </c>
      <c r="AB51" s="12" t="s">
        <v>106</v>
      </c>
      <c r="AC51" s="12" t="s">
        <v>104</v>
      </c>
      <c r="AD51" s="13">
        <v>1</v>
      </c>
      <c r="AE51" s="12" t="s">
        <v>85</v>
      </c>
      <c r="AF51" s="12" t="s">
        <v>102</v>
      </c>
      <c r="AG51" s="12"/>
      <c r="AH51" s="12"/>
      <c r="AI51" s="12"/>
      <c r="AJ51" s="12"/>
      <c r="AK51" s="12"/>
      <c r="AL51" s="12" t="s">
        <v>92</v>
      </c>
      <c r="AM51" s="12">
        <v>79852931</v>
      </c>
      <c r="AN51" s="12"/>
      <c r="AO51" s="12"/>
      <c r="AP51" s="12"/>
      <c r="AQ51" s="12" t="s">
        <v>481</v>
      </c>
      <c r="AR51" s="12">
        <v>3</v>
      </c>
      <c r="AS51" s="12" t="s">
        <v>93</v>
      </c>
      <c r="AT51" s="12">
        <v>0</v>
      </c>
      <c r="AU51" s="12" t="s">
        <v>86</v>
      </c>
      <c r="AV51" s="12">
        <v>0</v>
      </c>
      <c r="AW51" s="12">
        <v>3</v>
      </c>
      <c r="AX51" s="13">
        <v>46002</v>
      </c>
      <c r="AY51" s="13">
        <v>46010</v>
      </c>
      <c r="AZ51" s="13"/>
      <c r="BA51" s="12">
        <v>0</v>
      </c>
      <c r="BB51" s="12">
        <v>0</v>
      </c>
      <c r="BC51" s="12">
        <v>0</v>
      </c>
      <c r="BD51" s="12">
        <v>0</v>
      </c>
      <c r="BE51" s="12"/>
    </row>
    <row r="52" spans="1:57" ht="202.2" thickBot="1" x14ac:dyDescent="0.35">
      <c r="A52" s="6">
        <v>42</v>
      </c>
      <c r="B52" s="9" t="s">
        <v>268</v>
      </c>
      <c r="C52" s="12" t="s">
        <v>69</v>
      </c>
      <c r="D52" s="12"/>
      <c r="E52" s="12" t="s">
        <v>483</v>
      </c>
      <c r="F52" s="13">
        <v>46007</v>
      </c>
      <c r="G52" s="12" t="s">
        <v>477</v>
      </c>
      <c r="H52" s="12">
        <v>63447022</v>
      </c>
      <c r="I52" s="12" t="s">
        <v>478</v>
      </c>
      <c r="J52" s="12" t="s">
        <v>70</v>
      </c>
      <c r="K52" s="12" t="s">
        <v>484</v>
      </c>
      <c r="L52" s="12" t="s">
        <v>100</v>
      </c>
      <c r="M52" s="12" t="s">
        <v>89</v>
      </c>
      <c r="N52" s="12"/>
      <c r="O52" s="12" t="s">
        <v>133</v>
      </c>
      <c r="P52" s="12">
        <v>44103100</v>
      </c>
      <c r="Q52" s="12">
        <v>22788500</v>
      </c>
      <c r="R52" s="12" t="s">
        <v>78</v>
      </c>
      <c r="S52" s="12"/>
      <c r="T52" s="12"/>
      <c r="U52" s="12" t="s">
        <v>82</v>
      </c>
      <c r="V52" s="12" t="s">
        <v>75</v>
      </c>
      <c r="W52" s="12"/>
      <c r="X52" s="12">
        <v>830051291</v>
      </c>
      <c r="Y52" s="12" t="s">
        <v>108</v>
      </c>
      <c r="Z52" s="12"/>
      <c r="AA52" s="12" t="s">
        <v>485</v>
      </c>
      <c r="AB52" s="12" t="s">
        <v>76</v>
      </c>
      <c r="AC52" s="12" t="s">
        <v>84</v>
      </c>
      <c r="AD52" s="13">
        <v>1</v>
      </c>
      <c r="AE52" s="12" t="s">
        <v>85</v>
      </c>
      <c r="AF52" s="12" t="s">
        <v>102</v>
      </c>
      <c r="AG52" s="12"/>
      <c r="AH52" s="12"/>
      <c r="AI52" s="12"/>
      <c r="AJ52" s="12"/>
      <c r="AK52" s="12"/>
      <c r="AL52" s="12" t="s">
        <v>92</v>
      </c>
      <c r="AM52" s="12">
        <v>79852931</v>
      </c>
      <c r="AN52" s="12"/>
      <c r="AO52" s="12"/>
      <c r="AP52" s="12"/>
      <c r="AQ52" s="12" t="s">
        <v>481</v>
      </c>
      <c r="AR52" s="12">
        <v>8</v>
      </c>
      <c r="AS52" s="12" t="s">
        <v>93</v>
      </c>
      <c r="AT52" s="12">
        <v>0</v>
      </c>
      <c r="AU52" s="12" t="s">
        <v>98</v>
      </c>
      <c r="AV52" s="12">
        <v>0</v>
      </c>
      <c r="AW52" s="12">
        <v>0</v>
      </c>
      <c r="AX52" s="13">
        <v>46010</v>
      </c>
      <c r="AY52" s="13">
        <v>46017</v>
      </c>
      <c r="AZ52" s="13">
        <v>46199</v>
      </c>
      <c r="BA52" s="12">
        <v>0</v>
      </c>
      <c r="BB52" s="12">
        <v>0</v>
      </c>
      <c r="BC52" s="12">
        <v>0</v>
      </c>
      <c r="BD52" s="12">
        <v>0</v>
      </c>
      <c r="BE52" s="12"/>
    </row>
    <row r="53" spans="1:57" ht="130.19999999999999" thickBot="1" x14ac:dyDescent="0.35">
      <c r="A53" s="6">
        <v>43</v>
      </c>
      <c r="B53" s="9" t="s">
        <v>269</v>
      </c>
      <c r="C53" s="12" t="s">
        <v>69</v>
      </c>
      <c r="D53" s="12"/>
      <c r="E53" s="12" t="s">
        <v>486</v>
      </c>
      <c r="F53" s="13">
        <v>46003</v>
      </c>
      <c r="G53" s="12" t="s">
        <v>477</v>
      </c>
      <c r="H53" s="12">
        <v>63447022</v>
      </c>
      <c r="I53" s="12" t="s">
        <v>478</v>
      </c>
      <c r="J53" s="12" t="s">
        <v>70</v>
      </c>
      <c r="K53" s="12" t="s">
        <v>487</v>
      </c>
      <c r="L53" s="12" t="s">
        <v>80</v>
      </c>
      <c r="M53" s="12" t="s">
        <v>72</v>
      </c>
      <c r="N53" s="12"/>
      <c r="O53" s="12" t="s">
        <v>145</v>
      </c>
      <c r="P53" s="12">
        <v>80131500</v>
      </c>
      <c r="Q53" s="12">
        <v>223125000</v>
      </c>
      <c r="R53" s="12" t="s">
        <v>78</v>
      </c>
      <c r="S53" s="12"/>
      <c r="T53" s="12"/>
      <c r="U53" s="12" t="s">
        <v>74</v>
      </c>
      <c r="V53" s="12" t="s">
        <v>92</v>
      </c>
      <c r="W53" s="12">
        <v>39674995</v>
      </c>
      <c r="X53" s="12"/>
      <c r="Y53" s="12"/>
      <c r="Z53" s="12"/>
      <c r="AA53" s="12" t="s">
        <v>488</v>
      </c>
      <c r="AB53" s="12" t="s">
        <v>106</v>
      </c>
      <c r="AC53" s="12" t="s">
        <v>104</v>
      </c>
      <c r="AD53" s="13">
        <v>1</v>
      </c>
      <c r="AE53" s="12" t="s">
        <v>85</v>
      </c>
      <c r="AF53" s="12" t="s">
        <v>102</v>
      </c>
      <c r="AG53" s="12"/>
      <c r="AH53" s="12"/>
      <c r="AI53" s="12"/>
      <c r="AJ53" s="12"/>
      <c r="AK53" s="12"/>
      <c r="AL53" s="12" t="s">
        <v>92</v>
      </c>
      <c r="AM53" s="12">
        <v>52439945</v>
      </c>
      <c r="AN53" s="12"/>
      <c r="AO53" s="12"/>
      <c r="AP53" s="12"/>
      <c r="AQ53" s="12" t="s">
        <v>489</v>
      </c>
      <c r="AR53" s="12">
        <v>225</v>
      </c>
      <c r="AS53" s="12" t="s">
        <v>93</v>
      </c>
      <c r="AT53" s="12">
        <v>0</v>
      </c>
      <c r="AU53" s="12" t="s">
        <v>98</v>
      </c>
      <c r="AV53" s="12">
        <v>0</v>
      </c>
      <c r="AW53" s="12">
        <v>0</v>
      </c>
      <c r="AX53" s="13">
        <v>46007</v>
      </c>
      <c r="AY53" s="13">
        <v>46234</v>
      </c>
      <c r="AZ53" s="13">
        <v>46418</v>
      </c>
      <c r="BA53" s="12">
        <v>0</v>
      </c>
      <c r="BB53" s="12">
        <v>0</v>
      </c>
      <c r="BC53" s="12">
        <v>0</v>
      </c>
      <c r="BD53" s="12">
        <v>0</v>
      </c>
      <c r="BE53" s="12"/>
    </row>
    <row r="54" spans="1:57" ht="159" thickBot="1" x14ac:dyDescent="0.35">
      <c r="A54" s="6">
        <v>44</v>
      </c>
      <c r="B54" s="9" t="s">
        <v>270</v>
      </c>
      <c r="C54" s="12" t="s">
        <v>69</v>
      </c>
      <c r="D54" s="12"/>
      <c r="E54" s="12" t="s">
        <v>490</v>
      </c>
      <c r="F54" s="13">
        <v>46001</v>
      </c>
      <c r="G54" s="12" t="s">
        <v>477</v>
      </c>
      <c r="H54" s="12">
        <v>63447022</v>
      </c>
      <c r="I54" s="12" t="s">
        <v>478</v>
      </c>
      <c r="J54" s="12" t="s">
        <v>70</v>
      </c>
      <c r="K54" s="12" t="s">
        <v>491</v>
      </c>
      <c r="L54" s="12" t="s">
        <v>80</v>
      </c>
      <c r="M54" s="12" t="s">
        <v>89</v>
      </c>
      <c r="N54" s="12"/>
      <c r="O54" s="12" t="s">
        <v>131</v>
      </c>
      <c r="P54" s="12">
        <v>40101600</v>
      </c>
      <c r="Q54" s="12">
        <v>12910000</v>
      </c>
      <c r="R54" s="12" t="s">
        <v>78</v>
      </c>
      <c r="S54" s="12"/>
      <c r="T54" s="12"/>
      <c r="U54" s="12" t="s">
        <v>82</v>
      </c>
      <c r="V54" s="12" t="s">
        <v>75</v>
      </c>
      <c r="W54" s="12"/>
      <c r="X54" s="12">
        <v>900019737</v>
      </c>
      <c r="Y54" s="12" t="s">
        <v>111</v>
      </c>
      <c r="Z54" s="12"/>
      <c r="AA54" s="12" t="s">
        <v>492</v>
      </c>
      <c r="AB54" s="12" t="s">
        <v>106</v>
      </c>
      <c r="AC54" s="12" t="s">
        <v>104</v>
      </c>
      <c r="AD54" s="13">
        <v>1</v>
      </c>
      <c r="AE54" s="12" t="s">
        <v>85</v>
      </c>
      <c r="AF54" s="12" t="s">
        <v>102</v>
      </c>
      <c r="AG54" s="12"/>
      <c r="AH54" s="12"/>
      <c r="AI54" s="12"/>
      <c r="AJ54" s="12"/>
      <c r="AK54" s="12"/>
      <c r="AL54" s="12" t="s">
        <v>92</v>
      </c>
      <c r="AM54" s="12">
        <v>79852931</v>
      </c>
      <c r="AN54" s="12"/>
      <c r="AO54" s="12"/>
      <c r="AP54" s="12"/>
      <c r="AQ54" s="12" t="s">
        <v>481</v>
      </c>
      <c r="AR54" s="12">
        <v>7</v>
      </c>
      <c r="AS54" s="12" t="s">
        <v>93</v>
      </c>
      <c r="AT54" s="12">
        <v>0</v>
      </c>
      <c r="AU54" s="12" t="s">
        <v>98</v>
      </c>
      <c r="AV54" s="12">
        <v>0</v>
      </c>
      <c r="AW54" s="12">
        <v>0</v>
      </c>
      <c r="AX54" s="13">
        <v>46001</v>
      </c>
      <c r="AY54" s="13">
        <v>46010</v>
      </c>
      <c r="AZ54" s="13"/>
      <c r="BA54" s="12">
        <v>0</v>
      </c>
      <c r="BB54" s="12">
        <v>0</v>
      </c>
      <c r="BC54" s="12">
        <v>0</v>
      </c>
      <c r="BD54" s="12">
        <v>0</v>
      </c>
      <c r="BE54" s="12"/>
    </row>
    <row r="55" spans="1:57" ht="115.8" thickBot="1" x14ac:dyDescent="0.35">
      <c r="A55" s="6">
        <v>45</v>
      </c>
      <c r="B55" s="9" t="s">
        <v>271</v>
      </c>
      <c r="C55" s="12" t="s">
        <v>69</v>
      </c>
      <c r="D55" s="12"/>
      <c r="E55" s="12" t="s">
        <v>493</v>
      </c>
      <c r="F55" s="13">
        <v>46002</v>
      </c>
      <c r="G55" s="12" t="s">
        <v>477</v>
      </c>
      <c r="H55" s="12">
        <v>63447022</v>
      </c>
      <c r="I55" s="12" t="s">
        <v>478</v>
      </c>
      <c r="J55" s="12" t="s">
        <v>70</v>
      </c>
      <c r="K55" s="12" t="s">
        <v>494</v>
      </c>
      <c r="L55" s="12" t="s">
        <v>80</v>
      </c>
      <c r="M55" s="12" t="s">
        <v>89</v>
      </c>
      <c r="N55" s="12"/>
      <c r="O55" s="12" t="s">
        <v>134</v>
      </c>
      <c r="P55" s="12">
        <v>46181700</v>
      </c>
      <c r="Q55" s="12">
        <v>101960664</v>
      </c>
      <c r="R55" s="12" t="s">
        <v>78</v>
      </c>
      <c r="S55" s="12"/>
      <c r="T55" s="12"/>
      <c r="U55" s="12" t="s">
        <v>82</v>
      </c>
      <c r="V55" s="12" t="s">
        <v>75</v>
      </c>
      <c r="W55" s="12"/>
      <c r="X55" s="12">
        <v>900365660</v>
      </c>
      <c r="Y55" s="12" t="s">
        <v>90</v>
      </c>
      <c r="Z55" s="12"/>
      <c r="AA55" s="12" t="s">
        <v>495</v>
      </c>
      <c r="AB55" s="12" t="s">
        <v>106</v>
      </c>
      <c r="AC55" s="12" t="s">
        <v>104</v>
      </c>
      <c r="AD55" s="13">
        <v>1</v>
      </c>
      <c r="AE55" s="12" t="s">
        <v>85</v>
      </c>
      <c r="AF55" s="12" t="s">
        <v>102</v>
      </c>
      <c r="AG55" s="12"/>
      <c r="AH55" s="12"/>
      <c r="AI55" s="12"/>
      <c r="AJ55" s="12"/>
      <c r="AK55" s="12"/>
      <c r="AL55" s="12" t="s">
        <v>92</v>
      </c>
      <c r="AM55" s="12">
        <v>79563188</v>
      </c>
      <c r="AN55" s="12"/>
      <c r="AO55" s="12"/>
      <c r="AP55" s="12"/>
      <c r="AQ55" s="12" t="s">
        <v>496</v>
      </c>
      <c r="AR55" s="12">
        <v>19</v>
      </c>
      <c r="AS55" s="12" t="s">
        <v>93</v>
      </c>
      <c r="AT55" s="12">
        <v>0</v>
      </c>
      <c r="AU55" s="12" t="s">
        <v>98</v>
      </c>
      <c r="AV55" s="12">
        <v>0</v>
      </c>
      <c r="AW55" s="12">
        <v>0</v>
      </c>
      <c r="AX55" s="13">
        <v>46002</v>
      </c>
      <c r="AY55" s="13">
        <v>46021</v>
      </c>
      <c r="AZ55" s="13"/>
      <c r="BA55" s="12">
        <v>0</v>
      </c>
      <c r="BB55" s="12">
        <v>0</v>
      </c>
      <c r="BC55" s="12">
        <v>0</v>
      </c>
      <c r="BD55" s="12">
        <v>0</v>
      </c>
      <c r="BE55" s="12"/>
    </row>
    <row r="56" spans="1:57" ht="187.8" thickBot="1" x14ac:dyDescent="0.35">
      <c r="A56" s="6">
        <v>46</v>
      </c>
      <c r="B56" s="9" t="s">
        <v>272</v>
      </c>
      <c r="C56" s="12" t="s">
        <v>69</v>
      </c>
      <c r="D56" s="12"/>
      <c r="E56" s="12" t="s">
        <v>497</v>
      </c>
      <c r="F56" s="13">
        <v>45524</v>
      </c>
      <c r="G56" s="12" t="s">
        <v>498</v>
      </c>
      <c r="H56" s="12">
        <v>16498278</v>
      </c>
      <c r="I56" s="12" t="s">
        <v>499</v>
      </c>
      <c r="J56" s="12" t="s">
        <v>87</v>
      </c>
      <c r="K56" s="12" t="s">
        <v>500</v>
      </c>
      <c r="L56" s="12" t="s">
        <v>96</v>
      </c>
      <c r="M56" s="12" t="s">
        <v>116</v>
      </c>
      <c r="N56" s="12" t="s">
        <v>67</v>
      </c>
      <c r="O56" s="12" t="s">
        <v>138</v>
      </c>
      <c r="P56" s="12">
        <v>72101500</v>
      </c>
      <c r="Q56" s="12">
        <v>1059141720</v>
      </c>
      <c r="R56" s="12" t="s">
        <v>78</v>
      </c>
      <c r="S56" s="12"/>
      <c r="T56" s="12"/>
      <c r="U56" s="12" t="s">
        <v>74</v>
      </c>
      <c r="V56" s="12" t="s">
        <v>92</v>
      </c>
      <c r="W56" s="12">
        <v>30732944</v>
      </c>
      <c r="X56" s="12"/>
      <c r="Y56" s="12" t="s">
        <v>111</v>
      </c>
      <c r="Z56" s="12" t="s">
        <v>67</v>
      </c>
      <c r="AA56" s="12" t="s">
        <v>501</v>
      </c>
      <c r="AB56" s="12" t="s">
        <v>76</v>
      </c>
      <c r="AC56" s="12" t="s">
        <v>118</v>
      </c>
      <c r="AD56" s="13">
        <v>45525</v>
      </c>
      <c r="AE56" s="12" t="s">
        <v>85</v>
      </c>
      <c r="AF56" s="12" t="s">
        <v>102</v>
      </c>
      <c r="AG56" s="12"/>
      <c r="AH56" s="12"/>
      <c r="AI56" s="12" t="s">
        <v>67</v>
      </c>
      <c r="AJ56" s="12" t="s">
        <v>67</v>
      </c>
      <c r="AK56" s="12" t="s">
        <v>67</v>
      </c>
      <c r="AL56" s="12" t="s">
        <v>92</v>
      </c>
      <c r="AM56" s="12">
        <v>1085660574</v>
      </c>
      <c r="AN56" s="12"/>
      <c r="AO56" s="12" t="s">
        <v>67</v>
      </c>
      <c r="AP56" s="12" t="s">
        <v>67</v>
      </c>
      <c r="AQ56" s="12" t="s">
        <v>502</v>
      </c>
      <c r="AR56" s="12">
        <v>695</v>
      </c>
      <c r="AS56" s="12" t="s">
        <v>93</v>
      </c>
      <c r="AT56" s="12">
        <v>0</v>
      </c>
      <c r="AU56" s="12" t="s">
        <v>77</v>
      </c>
      <c r="AV56" s="12">
        <v>70000000</v>
      </c>
      <c r="AW56" s="12">
        <v>0</v>
      </c>
      <c r="AX56" s="13">
        <v>45540</v>
      </c>
      <c r="AY56" s="13">
        <v>46234</v>
      </c>
      <c r="AZ56" s="13" t="s">
        <v>67</v>
      </c>
      <c r="BA56" s="12">
        <v>0.63829999999999998</v>
      </c>
      <c r="BB56" s="12">
        <v>0.63829999999999998</v>
      </c>
      <c r="BC56" s="12">
        <v>0.63829999999999998</v>
      </c>
      <c r="BD56" s="12">
        <v>0.63829999999999998</v>
      </c>
      <c r="BE56" s="12" t="s">
        <v>503</v>
      </c>
    </row>
    <row r="57" spans="1:57" ht="159" thickBot="1" x14ac:dyDescent="0.35">
      <c r="A57" s="6">
        <v>47</v>
      </c>
      <c r="B57" s="9" t="s">
        <v>273</v>
      </c>
      <c r="C57" s="12" t="s">
        <v>69</v>
      </c>
      <c r="D57" s="12"/>
      <c r="E57" s="12" t="s">
        <v>504</v>
      </c>
      <c r="F57" s="13">
        <v>45524</v>
      </c>
      <c r="G57" s="12" t="s">
        <v>498</v>
      </c>
      <c r="H57" s="12">
        <v>16498278</v>
      </c>
      <c r="I57" s="12" t="s">
        <v>499</v>
      </c>
      <c r="J57" s="12" t="s">
        <v>79</v>
      </c>
      <c r="K57" s="12" t="s">
        <v>505</v>
      </c>
      <c r="L57" s="12" t="s">
        <v>96</v>
      </c>
      <c r="M57" s="12" t="s">
        <v>116</v>
      </c>
      <c r="N57" s="12"/>
      <c r="O57" s="12" t="s">
        <v>138</v>
      </c>
      <c r="P57" s="12">
        <v>72101500</v>
      </c>
      <c r="Q57" s="12">
        <v>2118283440</v>
      </c>
      <c r="R57" s="12" t="s">
        <v>78</v>
      </c>
      <c r="S57" s="12"/>
      <c r="T57" s="12"/>
      <c r="U57" s="12" t="s">
        <v>82</v>
      </c>
      <c r="V57" s="12" t="s">
        <v>75</v>
      </c>
      <c r="W57" s="12"/>
      <c r="X57" s="12">
        <v>800191543</v>
      </c>
      <c r="Y57" s="12" t="s">
        <v>111</v>
      </c>
      <c r="Z57" s="12"/>
      <c r="AA57" s="12" t="s">
        <v>506</v>
      </c>
      <c r="AB57" s="12" t="s">
        <v>76</v>
      </c>
      <c r="AC57" s="12" t="s">
        <v>118</v>
      </c>
      <c r="AD57" s="13">
        <v>45524</v>
      </c>
      <c r="AE57" s="12" t="s">
        <v>85</v>
      </c>
      <c r="AF57" s="12" t="s">
        <v>102</v>
      </c>
      <c r="AG57" s="12"/>
      <c r="AH57" s="12"/>
      <c r="AI57" s="12"/>
      <c r="AJ57" s="12"/>
      <c r="AK57" s="12"/>
      <c r="AL57" s="12" t="s">
        <v>92</v>
      </c>
      <c r="AM57" s="12">
        <v>98379271</v>
      </c>
      <c r="AN57" s="12"/>
      <c r="AO57" s="12"/>
      <c r="AP57" s="12"/>
      <c r="AQ57" s="12" t="s">
        <v>507</v>
      </c>
      <c r="AR57" s="12">
        <v>703</v>
      </c>
      <c r="AS57" s="12" t="s">
        <v>93</v>
      </c>
      <c r="AT57" s="12">
        <v>0</v>
      </c>
      <c r="AU57" s="12" t="s">
        <v>77</v>
      </c>
      <c r="AV57" s="12">
        <v>75000000</v>
      </c>
      <c r="AW57" s="12">
        <v>0</v>
      </c>
      <c r="AX57" s="13">
        <v>45532</v>
      </c>
      <c r="AY57" s="13">
        <v>46234</v>
      </c>
      <c r="AZ57" s="13"/>
      <c r="BA57" s="12">
        <v>0.57999999999999996</v>
      </c>
      <c r="BB57" s="12">
        <v>0.57999999999999996</v>
      </c>
      <c r="BC57" s="12">
        <v>0.57999999999999996</v>
      </c>
      <c r="BD57" s="12">
        <v>0.57999999999999996</v>
      </c>
      <c r="BE57" s="12" t="s">
        <v>508</v>
      </c>
    </row>
    <row r="58" spans="1:57" ht="187.8" thickBot="1" x14ac:dyDescent="0.35">
      <c r="A58" s="6">
        <v>48</v>
      </c>
      <c r="B58" s="9" t="s">
        <v>274</v>
      </c>
      <c r="C58" s="12" t="s">
        <v>69</v>
      </c>
      <c r="D58" s="12"/>
      <c r="E58" s="12" t="s">
        <v>509</v>
      </c>
      <c r="F58" s="13">
        <v>45749</v>
      </c>
      <c r="G58" s="12" t="s">
        <v>510</v>
      </c>
      <c r="H58" s="12">
        <v>27087311</v>
      </c>
      <c r="I58" s="12" t="s">
        <v>511</v>
      </c>
      <c r="J58" s="12" t="s">
        <v>79</v>
      </c>
      <c r="K58" s="12" t="s">
        <v>512</v>
      </c>
      <c r="L58" s="12" t="s">
        <v>96</v>
      </c>
      <c r="M58" s="12" t="s">
        <v>89</v>
      </c>
      <c r="N58" s="12"/>
      <c r="O58" s="12" t="s">
        <v>129</v>
      </c>
      <c r="P58" s="12">
        <v>31162800</v>
      </c>
      <c r="Q58" s="12">
        <v>1360248909</v>
      </c>
      <c r="R58" s="12" t="s">
        <v>78</v>
      </c>
      <c r="S58" s="12"/>
      <c r="T58" s="12"/>
      <c r="U58" s="12" t="s">
        <v>82</v>
      </c>
      <c r="V58" s="12" t="s">
        <v>75</v>
      </c>
      <c r="W58" s="12"/>
      <c r="X58" s="12">
        <v>901539681</v>
      </c>
      <c r="Y58" s="12" t="s">
        <v>111</v>
      </c>
      <c r="Z58" s="12"/>
      <c r="AA58" s="12" t="s">
        <v>513</v>
      </c>
      <c r="AB58" s="12" t="s">
        <v>76</v>
      </c>
      <c r="AC58" s="12" t="s">
        <v>118</v>
      </c>
      <c r="AD58" s="13">
        <v>45754</v>
      </c>
      <c r="AE58" s="12" t="s">
        <v>85</v>
      </c>
      <c r="AF58" s="12" t="s">
        <v>102</v>
      </c>
      <c r="AG58" s="12"/>
      <c r="AH58" s="12"/>
      <c r="AI58" s="12"/>
      <c r="AJ58" s="12"/>
      <c r="AK58" s="12"/>
      <c r="AL58" s="12" t="s">
        <v>92</v>
      </c>
      <c r="AM58" s="12">
        <v>16667436</v>
      </c>
      <c r="AN58" s="12"/>
      <c r="AO58" s="12"/>
      <c r="AP58" s="12"/>
      <c r="AQ58" s="12" t="s">
        <v>514</v>
      </c>
      <c r="AR58" s="12">
        <v>261</v>
      </c>
      <c r="AS58" s="12" t="s">
        <v>93</v>
      </c>
      <c r="AT58" s="12">
        <v>0</v>
      </c>
      <c r="AU58" s="12" t="s">
        <v>77</v>
      </c>
      <c r="AV58" s="12">
        <v>517132663</v>
      </c>
      <c r="AW58" s="12">
        <v>0</v>
      </c>
      <c r="AX58" s="13">
        <v>45757</v>
      </c>
      <c r="AY58" s="13">
        <v>46017</v>
      </c>
      <c r="AZ58" s="13"/>
      <c r="BA58" s="12">
        <v>1</v>
      </c>
      <c r="BB58" s="12">
        <v>1</v>
      </c>
      <c r="BC58" s="12">
        <v>1</v>
      </c>
      <c r="BD58" s="12">
        <v>1</v>
      </c>
      <c r="BE58" s="12" t="s">
        <v>515</v>
      </c>
    </row>
    <row r="59" spans="1:57" ht="216.6" thickBot="1" x14ac:dyDescent="0.35">
      <c r="A59" s="6">
        <v>49</v>
      </c>
      <c r="B59" s="9" t="s">
        <v>275</v>
      </c>
      <c r="C59" s="12" t="s">
        <v>69</v>
      </c>
      <c r="D59" s="12"/>
      <c r="E59" s="12" t="s">
        <v>516</v>
      </c>
      <c r="F59" s="13">
        <v>45815</v>
      </c>
      <c r="G59" s="12" t="s">
        <v>510</v>
      </c>
      <c r="H59" s="12">
        <v>27087311</v>
      </c>
      <c r="I59" s="12" t="s">
        <v>511</v>
      </c>
      <c r="J59" s="12" t="s">
        <v>87</v>
      </c>
      <c r="K59" s="12" t="s">
        <v>517</v>
      </c>
      <c r="L59" s="12" t="s">
        <v>96</v>
      </c>
      <c r="M59" s="12" t="s">
        <v>115</v>
      </c>
      <c r="N59" s="12"/>
      <c r="O59" s="12" t="s">
        <v>138</v>
      </c>
      <c r="P59" s="12">
        <v>72101500</v>
      </c>
      <c r="Q59" s="12">
        <v>920001640</v>
      </c>
      <c r="R59" s="12" t="s">
        <v>78</v>
      </c>
      <c r="S59" s="12"/>
      <c r="T59" s="12"/>
      <c r="U59" s="12" t="s">
        <v>82</v>
      </c>
      <c r="V59" s="12" t="s">
        <v>75</v>
      </c>
      <c r="W59" s="12"/>
      <c r="X59" s="12">
        <v>900640662</v>
      </c>
      <c r="Y59" s="12" t="s">
        <v>108</v>
      </c>
      <c r="Z59" s="12"/>
      <c r="AA59" s="12" t="s">
        <v>518</v>
      </c>
      <c r="AB59" s="12" t="s">
        <v>76</v>
      </c>
      <c r="AC59" s="12" t="s">
        <v>118</v>
      </c>
      <c r="AD59" s="13">
        <v>45825</v>
      </c>
      <c r="AE59" s="12" t="s">
        <v>85</v>
      </c>
      <c r="AF59" s="12" t="s">
        <v>102</v>
      </c>
      <c r="AG59" s="12"/>
      <c r="AH59" s="12"/>
      <c r="AI59" s="12"/>
      <c r="AJ59" s="12"/>
      <c r="AK59" s="12"/>
      <c r="AL59" s="12" t="s">
        <v>92</v>
      </c>
      <c r="AM59" s="12">
        <v>16739587</v>
      </c>
      <c r="AN59" s="12"/>
      <c r="AO59" s="12"/>
      <c r="AP59" s="12"/>
      <c r="AQ59" s="12" t="s">
        <v>519</v>
      </c>
      <c r="AR59" s="12">
        <v>172</v>
      </c>
      <c r="AS59" s="12" t="s">
        <v>93</v>
      </c>
      <c r="AT59" s="12">
        <v>0</v>
      </c>
      <c r="AU59" s="12" t="s">
        <v>77</v>
      </c>
      <c r="AV59" s="12">
        <v>160666880</v>
      </c>
      <c r="AW59" s="12">
        <v>0</v>
      </c>
      <c r="AX59" s="13">
        <v>45839</v>
      </c>
      <c r="AY59" s="13">
        <v>46022</v>
      </c>
      <c r="AZ59" s="13"/>
      <c r="BA59" s="12">
        <v>0.86299999999999999</v>
      </c>
      <c r="BB59" s="12">
        <v>0.86299999999999999</v>
      </c>
      <c r="BC59" s="12">
        <v>0.86299999999999999</v>
      </c>
      <c r="BD59" s="12">
        <v>0.86299999999999999</v>
      </c>
      <c r="BE59" s="12" t="s">
        <v>520</v>
      </c>
    </row>
    <row r="60" spans="1:57" ht="202.2" thickBot="1" x14ac:dyDescent="0.35">
      <c r="A60" s="6">
        <v>50</v>
      </c>
      <c r="B60" s="9" t="s">
        <v>276</v>
      </c>
      <c r="C60" s="12" t="s">
        <v>69</v>
      </c>
      <c r="D60" s="12"/>
      <c r="E60" s="12" t="s">
        <v>521</v>
      </c>
      <c r="F60" s="13">
        <v>45811</v>
      </c>
      <c r="G60" s="12" t="s">
        <v>510</v>
      </c>
      <c r="H60" s="12">
        <v>27087311</v>
      </c>
      <c r="I60" s="12" t="s">
        <v>511</v>
      </c>
      <c r="J60" s="12" t="s">
        <v>79</v>
      </c>
      <c r="K60" s="12" t="s">
        <v>522</v>
      </c>
      <c r="L60" s="12" t="s">
        <v>96</v>
      </c>
      <c r="M60" s="12" t="s">
        <v>116</v>
      </c>
      <c r="N60" s="12"/>
      <c r="O60" s="12" t="s">
        <v>142</v>
      </c>
      <c r="P60" s="12">
        <v>78111800</v>
      </c>
      <c r="Q60" s="12">
        <v>668624892</v>
      </c>
      <c r="R60" s="12" t="s">
        <v>78</v>
      </c>
      <c r="S60" s="12"/>
      <c r="T60" s="12"/>
      <c r="U60" s="12" t="s">
        <v>82</v>
      </c>
      <c r="V60" s="12" t="s">
        <v>75</v>
      </c>
      <c r="W60" s="12"/>
      <c r="X60" s="12">
        <v>860004023</v>
      </c>
      <c r="Y60" s="12" t="s">
        <v>111</v>
      </c>
      <c r="Z60" s="12"/>
      <c r="AA60" s="12" t="s">
        <v>523</v>
      </c>
      <c r="AB60" s="12" t="s">
        <v>76</v>
      </c>
      <c r="AC60" s="12" t="s">
        <v>118</v>
      </c>
      <c r="AD60" s="13">
        <v>45811</v>
      </c>
      <c r="AE60" s="12" t="s">
        <v>85</v>
      </c>
      <c r="AF60" s="12" t="s">
        <v>102</v>
      </c>
      <c r="AG60" s="12"/>
      <c r="AH60" s="12"/>
      <c r="AI60" s="12"/>
      <c r="AJ60" s="12"/>
      <c r="AK60" s="12"/>
      <c r="AL60" s="12" t="s">
        <v>92</v>
      </c>
      <c r="AM60" s="12">
        <v>1087412696</v>
      </c>
      <c r="AN60" s="12"/>
      <c r="AO60" s="12"/>
      <c r="AP60" s="12"/>
      <c r="AQ60" s="12" t="s">
        <v>524</v>
      </c>
      <c r="AR60" s="12">
        <v>171</v>
      </c>
      <c r="AS60" s="12" t="s">
        <v>93</v>
      </c>
      <c r="AT60" s="12">
        <v>0</v>
      </c>
      <c r="AU60" s="12" t="s">
        <v>94</v>
      </c>
      <c r="AV60" s="12">
        <v>150000000</v>
      </c>
      <c r="AW60" s="12">
        <v>70</v>
      </c>
      <c r="AX60" s="13">
        <v>45841</v>
      </c>
      <c r="AY60" s="13">
        <v>46081</v>
      </c>
      <c r="AZ60" s="13"/>
      <c r="BA60" s="12">
        <v>0.84599999999999997</v>
      </c>
      <c r="BB60" s="12">
        <v>0.84599999999999997</v>
      </c>
      <c r="BC60" s="12">
        <v>0.7843</v>
      </c>
      <c r="BD60" s="12">
        <v>0.7843</v>
      </c>
      <c r="BE60" s="12" t="s">
        <v>525</v>
      </c>
    </row>
    <row r="61" spans="1:57" ht="115.8" thickBot="1" x14ac:dyDescent="0.35">
      <c r="A61" s="6">
        <v>51</v>
      </c>
      <c r="B61" s="9" t="s">
        <v>277</v>
      </c>
      <c r="C61" s="12" t="s">
        <v>69</v>
      </c>
      <c r="D61" s="12"/>
      <c r="E61" s="12" t="s">
        <v>526</v>
      </c>
      <c r="F61" s="13">
        <v>45796</v>
      </c>
      <c r="G61" s="12" t="s">
        <v>510</v>
      </c>
      <c r="H61" s="12">
        <v>27087311</v>
      </c>
      <c r="I61" s="12" t="s">
        <v>511</v>
      </c>
      <c r="J61" s="12" t="s">
        <v>79</v>
      </c>
      <c r="K61" s="12" t="s">
        <v>527</v>
      </c>
      <c r="L61" s="12" t="s">
        <v>100</v>
      </c>
      <c r="M61" s="12" t="s">
        <v>89</v>
      </c>
      <c r="N61" s="12"/>
      <c r="O61" s="12" t="s">
        <v>125</v>
      </c>
      <c r="P61" s="12">
        <v>11131600</v>
      </c>
      <c r="Q61" s="12">
        <v>19860001</v>
      </c>
      <c r="R61" s="12" t="s">
        <v>78</v>
      </c>
      <c r="S61" s="12"/>
      <c r="T61" s="12"/>
      <c r="U61" s="12" t="s">
        <v>74</v>
      </c>
      <c r="V61" s="12" t="s">
        <v>92</v>
      </c>
      <c r="W61" s="12">
        <v>1085290891</v>
      </c>
      <c r="X61" s="12"/>
      <c r="Y61" s="12" t="s">
        <v>112</v>
      </c>
      <c r="Z61" s="12"/>
      <c r="AA61" s="12" t="s">
        <v>528</v>
      </c>
      <c r="AB61" s="12" t="s">
        <v>76</v>
      </c>
      <c r="AC61" s="12" t="s">
        <v>118</v>
      </c>
      <c r="AD61" s="13">
        <v>45797</v>
      </c>
      <c r="AE61" s="12" t="s">
        <v>85</v>
      </c>
      <c r="AF61" s="12" t="s">
        <v>102</v>
      </c>
      <c r="AG61" s="12"/>
      <c r="AH61" s="12"/>
      <c r="AI61" s="12"/>
      <c r="AJ61" s="12"/>
      <c r="AK61" s="12"/>
      <c r="AL61" s="12" t="s">
        <v>92</v>
      </c>
      <c r="AM61" s="12">
        <v>98387963</v>
      </c>
      <c r="AN61" s="12"/>
      <c r="AO61" s="12"/>
      <c r="AP61" s="12"/>
      <c r="AQ61" s="12" t="s">
        <v>529</v>
      </c>
      <c r="AR61" s="12">
        <v>218</v>
      </c>
      <c r="AS61" s="12" t="s">
        <v>93</v>
      </c>
      <c r="AT61" s="12">
        <v>0</v>
      </c>
      <c r="AU61" s="12" t="s">
        <v>77</v>
      </c>
      <c r="AV61" s="12">
        <v>9000000</v>
      </c>
      <c r="AW61" s="12">
        <v>0</v>
      </c>
      <c r="AX61" s="13">
        <v>45805</v>
      </c>
      <c r="AY61" s="13">
        <v>46022</v>
      </c>
      <c r="AZ61" s="13"/>
      <c r="BA61" s="12">
        <v>1</v>
      </c>
      <c r="BB61" s="12">
        <v>1</v>
      </c>
      <c r="BC61" s="12">
        <v>0.999</v>
      </c>
      <c r="BD61" s="12">
        <v>0.999</v>
      </c>
      <c r="BE61" s="12" t="s">
        <v>530</v>
      </c>
    </row>
    <row r="62" spans="1:57" ht="159" thickBot="1" x14ac:dyDescent="0.35">
      <c r="A62" s="6">
        <v>52</v>
      </c>
      <c r="B62" s="9" t="s">
        <v>278</v>
      </c>
      <c r="C62" s="12" t="s">
        <v>69</v>
      </c>
      <c r="D62" s="12"/>
      <c r="E62" s="12" t="s">
        <v>531</v>
      </c>
      <c r="F62" s="13">
        <v>45862</v>
      </c>
      <c r="G62" s="12" t="s">
        <v>510</v>
      </c>
      <c r="H62" s="12">
        <v>27087311</v>
      </c>
      <c r="I62" s="12" t="s">
        <v>511</v>
      </c>
      <c r="J62" s="12" t="s">
        <v>87</v>
      </c>
      <c r="K62" s="12" t="s">
        <v>532</v>
      </c>
      <c r="L62" s="12" t="s">
        <v>96</v>
      </c>
      <c r="M62" s="12" t="s">
        <v>89</v>
      </c>
      <c r="N62" s="12"/>
      <c r="O62" s="12" t="s">
        <v>127</v>
      </c>
      <c r="P62" s="12">
        <v>23151500</v>
      </c>
      <c r="Q62" s="12">
        <v>175000000</v>
      </c>
      <c r="R62" s="12" t="s">
        <v>78</v>
      </c>
      <c r="S62" s="12"/>
      <c r="T62" s="12"/>
      <c r="U62" s="12" t="s">
        <v>82</v>
      </c>
      <c r="V62" s="12" t="s">
        <v>75</v>
      </c>
      <c r="W62" s="12"/>
      <c r="X62" s="12">
        <v>900740219</v>
      </c>
      <c r="Y62" s="12" t="s">
        <v>105</v>
      </c>
      <c r="Z62" s="12"/>
      <c r="AA62" s="12" t="s">
        <v>533</v>
      </c>
      <c r="AB62" s="12" t="s">
        <v>76</v>
      </c>
      <c r="AC62" s="12" t="s">
        <v>118</v>
      </c>
      <c r="AD62" s="13">
        <v>45863</v>
      </c>
      <c r="AE62" s="12" t="s">
        <v>85</v>
      </c>
      <c r="AF62" s="12" t="s">
        <v>102</v>
      </c>
      <c r="AG62" s="12"/>
      <c r="AH62" s="12"/>
      <c r="AI62" s="12"/>
      <c r="AJ62" s="12"/>
      <c r="AK62" s="12"/>
      <c r="AL62" s="12" t="s">
        <v>92</v>
      </c>
      <c r="AM62" s="12">
        <v>80061987</v>
      </c>
      <c r="AN62" s="12"/>
      <c r="AO62" s="12"/>
      <c r="AP62" s="12"/>
      <c r="AQ62" s="12" t="s">
        <v>534</v>
      </c>
      <c r="AR62" s="12">
        <v>90</v>
      </c>
      <c r="AS62" s="12" t="s">
        <v>93</v>
      </c>
      <c r="AT62" s="12">
        <v>0</v>
      </c>
      <c r="AU62" s="12" t="s">
        <v>86</v>
      </c>
      <c r="AV62" s="12">
        <v>0</v>
      </c>
      <c r="AW62" s="12">
        <v>16</v>
      </c>
      <c r="AX62" s="13">
        <v>45901</v>
      </c>
      <c r="AY62" s="13">
        <v>46022</v>
      </c>
      <c r="AZ62" s="13"/>
      <c r="BA62" s="12">
        <v>0.53820000000000001</v>
      </c>
      <c r="BB62" s="12">
        <v>0.53820000000000001</v>
      </c>
      <c r="BC62" s="12">
        <v>0.53820000000000001</v>
      </c>
      <c r="BD62" s="12">
        <v>0.53820000000000001</v>
      </c>
      <c r="BE62" s="12" t="s">
        <v>535</v>
      </c>
    </row>
    <row r="63" spans="1:57" ht="159" thickBot="1" x14ac:dyDescent="0.35">
      <c r="A63" s="6">
        <v>53</v>
      </c>
      <c r="B63" s="9" t="s">
        <v>279</v>
      </c>
      <c r="C63" s="12" t="s">
        <v>69</v>
      </c>
      <c r="D63" s="12"/>
      <c r="E63" s="12" t="s">
        <v>536</v>
      </c>
      <c r="F63" s="13">
        <v>45888</v>
      </c>
      <c r="G63" s="12" t="s">
        <v>510</v>
      </c>
      <c r="H63" s="12">
        <v>27087311</v>
      </c>
      <c r="I63" s="12" t="s">
        <v>511</v>
      </c>
      <c r="J63" s="12" t="s">
        <v>79</v>
      </c>
      <c r="K63" s="12" t="s">
        <v>537</v>
      </c>
      <c r="L63" s="12" t="s">
        <v>100</v>
      </c>
      <c r="M63" s="12" t="s">
        <v>116</v>
      </c>
      <c r="N63" s="12"/>
      <c r="O63" s="12" t="s">
        <v>140</v>
      </c>
      <c r="P63" s="12">
        <v>76111500</v>
      </c>
      <c r="Q63" s="12">
        <v>10600000</v>
      </c>
      <c r="R63" s="12" t="s">
        <v>78</v>
      </c>
      <c r="S63" s="12"/>
      <c r="T63" s="12"/>
      <c r="U63" s="12" t="s">
        <v>82</v>
      </c>
      <c r="V63" s="12" t="s">
        <v>75</v>
      </c>
      <c r="W63" s="12"/>
      <c r="X63" s="12">
        <v>900371132</v>
      </c>
      <c r="Y63" s="12" t="s">
        <v>81</v>
      </c>
      <c r="Z63" s="12"/>
      <c r="AA63" s="12" t="s">
        <v>538</v>
      </c>
      <c r="AB63" s="12" t="s">
        <v>76</v>
      </c>
      <c r="AC63" s="12" t="s">
        <v>118</v>
      </c>
      <c r="AD63" s="13">
        <v>45894</v>
      </c>
      <c r="AE63" s="12" t="s">
        <v>85</v>
      </c>
      <c r="AF63" s="12" t="s">
        <v>102</v>
      </c>
      <c r="AG63" s="12"/>
      <c r="AH63" s="12"/>
      <c r="AI63" s="12"/>
      <c r="AJ63" s="12"/>
      <c r="AK63" s="12"/>
      <c r="AL63" s="12" t="s">
        <v>92</v>
      </c>
      <c r="AM63" s="12">
        <v>94425328</v>
      </c>
      <c r="AN63" s="12"/>
      <c r="AO63" s="12"/>
      <c r="AP63" s="12"/>
      <c r="AQ63" s="12" t="s">
        <v>539</v>
      </c>
      <c r="AR63" s="12">
        <v>105</v>
      </c>
      <c r="AS63" s="12" t="s">
        <v>93</v>
      </c>
      <c r="AT63" s="12">
        <v>0</v>
      </c>
      <c r="AU63" s="12" t="s">
        <v>86</v>
      </c>
      <c r="AV63" s="12">
        <v>0</v>
      </c>
      <c r="AW63" s="12">
        <v>13</v>
      </c>
      <c r="AX63" s="13">
        <v>45902</v>
      </c>
      <c r="AY63" s="13">
        <v>46006</v>
      </c>
      <c r="AZ63" s="13"/>
      <c r="BA63" s="12">
        <v>0.83830000000000005</v>
      </c>
      <c r="BB63" s="12">
        <v>0.83830000000000005</v>
      </c>
      <c r="BC63" s="12">
        <v>0.83830000000000005</v>
      </c>
      <c r="BD63" s="12">
        <v>0.83830000000000005</v>
      </c>
      <c r="BE63" s="12" t="s">
        <v>540</v>
      </c>
    </row>
    <row r="64" spans="1:57" ht="159" thickBot="1" x14ac:dyDescent="0.35">
      <c r="A64" s="6">
        <v>54</v>
      </c>
      <c r="B64" s="9" t="s">
        <v>280</v>
      </c>
      <c r="C64" s="12" t="s">
        <v>69</v>
      </c>
      <c r="D64" s="12"/>
      <c r="E64" s="12" t="s">
        <v>536</v>
      </c>
      <c r="F64" s="13">
        <v>45888</v>
      </c>
      <c r="G64" s="12" t="s">
        <v>510</v>
      </c>
      <c r="H64" s="12">
        <v>27087311</v>
      </c>
      <c r="I64" s="12" t="s">
        <v>511</v>
      </c>
      <c r="J64" s="12" t="s">
        <v>87</v>
      </c>
      <c r="K64" s="12" t="s">
        <v>541</v>
      </c>
      <c r="L64" s="12" t="s">
        <v>100</v>
      </c>
      <c r="M64" s="12" t="s">
        <v>116</v>
      </c>
      <c r="N64" s="12"/>
      <c r="O64" s="12" t="s">
        <v>140</v>
      </c>
      <c r="P64" s="12">
        <v>76111500</v>
      </c>
      <c r="Q64" s="12">
        <v>10600000</v>
      </c>
      <c r="R64" s="12" t="s">
        <v>78</v>
      </c>
      <c r="S64" s="12"/>
      <c r="T64" s="12"/>
      <c r="U64" s="12" t="s">
        <v>82</v>
      </c>
      <c r="V64" s="12" t="s">
        <v>75</v>
      </c>
      <c r="W64" s="12"/>
      <c r="X64" s="12">
        <v>900371132</v>
      </c>
      <c r="Y64" s="12" t="s">
        <v>81</v>
      </c>
      <c r="Z64" s="12"/>
      <c r="AA64" s="12" t="s">
        <v>538</v>
      </c>
      <c r="AB64" s="12" t="s">
        <v>76</v>
      </c>
      <c r="AC64" s="12" t="s">
        <v>118</v>
      </c>
      <c r="AD64" s="13">
        <v>45894</v>
      </c>
      <c r="AE64" s="12" t="s">
        <v>85</v>
      </c>
      <c r="AF64" s="12" t="s">
        <v>102</v>
      </c>
      <c r="AG64" s="12"/>
      <c r="AH64" s="12"/>
      <c r="AI64" s="12"/>
      <c r="AJ64" s="12"/>
      <c r="AK64" s="12"/>
      <c r="AL64" s="12" t="s">
        <v>92</v>
      </c>
      <c r="AM64" s="12">
        <v>94425328</v>
      </c>
      <c r="AN64" s="12"/>
      <c r="AO64" s="12"/>
      <c r="AP64" s="12"/>
      <c r="AQ64" s="12" t="s">
        <v>539</v>
      </c>
      <c r="AR64" s="12">
        <v>105</v>
      </c>
      <c r="AS64" s="12" t="s">
        <v>93</v>
      </c>
      <c r="AT64" s="12">
        <v>0</v>
      </c>
      <c r="AU64" s="12" t="s">
        <v>77</v>
      </c>
      <c r="AV64" s="12">
        <v>5300000</v>
      </c>
      <c r="AW64" s="12">
        <v>0</v>
      </c>
      <c r="AX64" s="13">
        <v>45902</v>
      </c>
      <c r="AY64" s="13">
        <v>46006</v>
      </c>
      <c r="AZ64" s="13"/>
      <c r="BA64" s="12">
        <v>0.83830000000000005</v>
      </c>
      <c r="BB64" s="12">
        <v>0.83830000000000005</v>
      </c>
      <c r="BC64" s="12">
        <v>0.83830000000000005</v>
      </c>
      <c r="BD64" s="12">
        <v>0.83830000000000005</v>
      </c>
      <c r="BE64" s="12" t="s">
        <v>542</v>
      </c>
    </row>
    <row r="65" spans="1:57" ht="159" thickBot="1" x14ac:dyDescent="0.35">
      <c r="A65" s="6">
        <v>55</v>
      </c>
      <c r="B65" s="9" t="s">
        <v>281</v>
      </c>
      <c r="C65" s="12" t="s">
        <v>69</v>
      </c>
      <c r="D65" s="12"/>
      <c r="E65" s="12" t="s">
        <v>543</v>
      </c>
      <c r="F65" s="13">
        <v>45932</v>
      </c>
      <c r="G65" s="12" t="s">
        <v>510</v>
      </c>
      <c r="H65" s="12">
        <v>27087311</v>
      </c>
      <c r="I65" s="12" t="s">
        <v>511</v>
      </c>
      <c r="J65" s="12" t="s">
        <v>79</v>
      </c>
      <c r="K65" s="12" t="s">
        <v>544</v>
      </c>
      <c r="L65" s="12" t="s">
        <v>80</v>
      </c>
      <c r="M65" s="12" t="s">
        <v>116</v>
      </c>
      <c r="N65" s="12"/>
      <c r="O65" s="12" t="s">
        <v>142</v>
      </c>
      <c r="P65" s="12">
        <v>78111800</v>
      </c>
      <c r="Q65" s="12">
        <v>53696370</v>
      </c>
      <c r="R65" s="12" t="s">
        <v>78</v>
      </c>
      <c r="S65" s="12"/>
      <c r="T65" s="12"/>
      <c r="U65" s="12" t="s">
        <v>82</v>
      </c>
      <c r="V65" s="12" t="s">
        <v>75</v>
      </c>
      <c r="W65" s="12"/>
      <c r="X65" s="12">
        <v>860502528</v>
      </c>
      <c r="Y65" s="12" t="s">
        <v>81</v>
      </c>
      <c r="Z65" s="12"/>
      <c r="AA65" s="12" t="s">
        <v>545</v>
      </c>
      <c r="AB65" s="12" t="s">
        <v>76</v>
      </c>
      <c r="AC65" s="12" t="s">
        <v>118</v>
      </c>
      <c r="AD65" s="13">
        <v>45951</v>
      </c>
      <c r="AE65" s="12" t="s">
        <v>85</v>
      </c>
      <c r="AF65" s="12" t="s">
        <v>102</v>
      </c>
      <c r="AG65" s="12"/>
      <c r="AH65" s="12"/>
      <c r="AI65" s="12"/>
      <c r="AJ65" s="12"/>
      <c r="AK65" s="12"/>
      <c r="AL65" s="12" t="s">
        <v>92</v>
      </c>
      <c r="AM65" s="12">
        <v>94390307</v>
      </c>
      <c r="AN65" s="12"/>
      <c r="AO65" s="12"/>
      <c r="AP65" s="12"/>
      <c r="AQ65" s="12" t="s">
        <v>546</v>
      </c>
      <c r="AR65" s="12">
        <v>19</v>
      </c>
      <c r="AS65" s="12" t="s">
        <v>93</v>
      </c>
      <c r="AT65" s="12">
        <v>0</v>
      </c>
      <c r="AU65" s="12" t="s">
        <v>98</v>
      </c>
      <c r="AV65" s="12">
        <v>0</v>
      </c>
      <c r="AW65" s="12">
        <v>0</v>
      </c>
      <c r="AX65" s="13">
        <v>45993</v>
      </c>
      <c r="AY65" s="13">
        <v>46011</v>
      </c>
      <c r="AZ65" s="13"/>
      <c r="BA65" s="12">
        <v>0</v>
      </c>
      <c r="BB65" s="12">
        <v>0</v>
      </c>
      <c r="BC65" s="12">
        <v>0</v>
      </c>
      <c r="BD65" s="12">
        <v>0</v>
      </c>
      <c r="BE65" s="12" t="s">
        <v>547</v>
      </c>
    </row>
    <row r="66" spans="1:57" ht="187.8" thickBot="1" x14ac:dyDescent="0.35">
      <c r="A66" s="6">
        <v>56</v>
      </c>
      <c r="B66" s="9" t="s">
        <v>282</v>
      </c>
      <c r="C66" s="12" t="s">
        <v>69</v>
      </c>
      <c r="D66" s="12"/>
      <c r="E66" s="12" t="s">
        <v>548</v>
      </c>
      <c r="F66" s="13">
        <v>45990</v>
      </c>
      <c r="G66" s="12" t="s">
        <v>510</v>
      </c>
      <c r="H66" s="12">
        <v>27087311</v>
      </c>
      <c r="I66" s="12" t="s">
        <v>511</v>
      </c>
      <c r="J66" s="12" t="s">
        <v>70</v>
      </c>
      <c r="K66" s="12" t="s">
        <v>549</v>
      </c>
      <c r="L66" s="12" t="s">
        <v>100</v>
      </c>
      <c r="M66" s="12" t="s">
        <v>89</v>
      </c>
      <c r="N66" s="12"/>
      <c r="O66" s="12" t="s">
        <v>126</v>
      </c>
      <c r="P66" s="12">
        <v>15101500</v>
      </c>
      <c r="Q66" s="12">
        <v>139425792</v>
      </c>
      <c r="R66" s="12" t="s">
        <v>78</v>
      </c>
      <c r="S66" s="12"/>
      <c r="T66" s="12"/>
      <c r="U66" s="12" t="s">
        <v>82</v>
      </c>
      <c r="V66" s="12" t="s">
        <v>75</v>
      </c>
      <c r="W66" s="12"/>
      <c r="X66" s="12">
        <v>891224818</v>
      </c>
      <c r="Y66" s="12" t="s">
        <v>90</v>
      </c>
      <c r="Z66" s="12"/>
      <c r="AA66" s="12" t="s">
        <v>550</v>
      </c>
      <c r="AB66" s="12" t="s">
        <v>76</v>
      </c>
      <c r="AC66" s="12" t="s">
        <v>118</v>
      </c>
      <c r="AD66" s="13">
        <v>45996</v>
      </c>
      <c r="AE66" s="12" t="s">
        <v>85</v>
      </c>
      <c r="AF66" s="12" t="s">
        <v>102</v>
      </c>
      <c r="AG66" s="12"/>
      <c r="AH66" s="12"/>
      <c r="AI66" s="12"/>
      <c r="AJ66" s="12"/>
      <c r="AK66" s="12"/>
      <c r="AL66" s="12" t="s">
        <v>92</v>
      </c>
      <c r="AM66" s="12">
        <v>98379271</v>
      </c>
      <c r="AN66" s="12"/>
      <c r="AO66" s="12"/>
      <c r="AP66" s="12"/>
      <c r="AQ66" s="12" t="s">
        <v>502</v>
      </c>
      <c r="AR66" s="12">
        <v>245</v>
      </c>
      <c r="AS66" s="12" t="s">
        <v>93</v>
      </c>
      <c r="AT66" s="12">
        <v>0</v>
      </c>
      <c r="AU66" s="12" t="s">
        <v>98</v>
      </c>
      <c r="AV66" s="12">
        <v>0</v>
      </c>
      <c r="AW66" s="12">
        <v>0</v>
      </c>
      <c r="AX66" s="13">
        <v>45996</v>
      </c>
      <c r="AY66" s="13">
        <v>46234</v>
      </c>
      <c r="AZ66" s="13"/>
      <c r="BA66" s="12">
        <v>0</v>
      </c>
      <c r="BB66" s="12">
        <v>0</v>
      </c>
      <c r="BC66" s="12">
        <v>0</v>
      </c>
      <c r="BD66" s="12">
        <v>0</v>
      </c>
      <c r="BE66" s="12" t="s">
        <v>551</v>
      </c>
    </row>
    <row r="67" spans="1:57" ht="130.19999999999999" thickBot="1" x14ac:dyDescent="0.35">
      <c r="A67" s="6">
        <v>57</v>
      </c>
      <c r="B67" s="9" t="s">
        <v>283</v>
      </c>
      <c r="C67" s="12" t="s">
        <v>69</v>
      </c>
      <c r="D67" s="12"/>
      <c r="E67" s="12" t="s">
        <v>552</v>
      </c>
      <c r="F67" s="13">
        <v>45996</v>
      </c>
      <c r="G67" s="12" t="s">
        <v>510</v>
      </c>
      <c r="H67" s="12">
        <v>27087311</v>
      </c>
      <c r="I67" s="12" t="s">
        <v>511</v>
      </c>
      <c r="J67" s="12" t="s">
        <v>70</v>
      </c>
      <c r="K67" s="12" t="s">
        <v>553</v>
      </c>
      <c r="L67" s="12" t="s">
        <v>80</v>
      </c>
      <c r="M67" s="12" t="s">
        <v>72</v>
      </c>
      <c r="N67" s="12"/>
      <c r="O67" s="12" t="s">
        <v>144</v>
      </c>
      <c r="P67" s="12">
        <v>80131500</v>
      </c>
      <c r="Q67" s="12">
        <v>139699933</v>
      </c>
      <c r="R67" s="12" t="s">
        <v>78</v>
      </c>
      <c r="S67" s="12"/>
      <c r="T67" s="12"/>
      <c r="U67" s="12" t="s">
        <v>74</v>
      </c>
      <c r="V67" s="12" t="s">
        <v>92</v>
      </c>
      <c r="W67" s="12">
        <v>5203198</v>
      </c>
      <c r="X67" s="12"/>
      <c r="Y67" s="12" t="s">
        <v>81</v>
      </c>
      <c r="Z67" s="12"/>
      <c r="AA67" s="12" t="s">
        <v>554</v>
      </c>
      <c r="AB67" s="12" t="s">
        <v>106</v>
      </c>
      <c r="AC67" s="12" t="s">
        <v>104</v>
      </c>
      <c r="AD67" s="13">
        <v>1</v>
      </c>
      <c r="AE67" s="12" t="s">
        <v>85</v>
      </c>
      <c r="AF67" s="12" t="s">
        <v>102</v>
      </c>
      <c r="AG67" s="12"/>
      <c r="AH67" s="12"/>
      <c r="AI67" s="12"/>
      <c r="AJ67" s="12"/>
      <c r="AK67" s="12"/>
      <c r="AL67" s="12" t="s">
        <v>92</v>
      </c>
      <c r="AM67" s="12">
        <v>1085321650</v>
      </c>
      <c r="AN67" s="12"/>
      <c r="AO67" s="12"/>
      <c r="AP67" s="12"/>
      <c r="AQ67" s="12" t="s">
        <v>555</v>
      </c>
      <c r="AR67" s="12">
        <v>245</v>
      </c>
      <c r="AS67" s="12" t="s">
        <v>93</v>
      </c>
      <c r="AT67" s="12">
        <v>0</v>
      </c>
      <c r="AU67" s="12" t="s">
        <v>98</v>
      </c>
      <c r="AV67" s="12">
        <v>0</v>
      </c>
      <c r="AW67" s="12">
        <v>0</v>
      </c>
      <c r="AX67" s="13">
        <v>45997</v>
      </c>
      <c r="AY67" s="13">
        <v>46234</v>
      </c>
      <c r="AZ67" s="13"/>
      <c r="BA67" s="12">
        <v>0.13</v>
      </c>
      <c r="BB67" s="12">
        <v>0.13</v>
      </c>
      <c r="BC67" s="12">
        <v>0.1196</v>
      </c>
      <c r="BD67" s="12">
        <v>0.1196</v>
      </c>
      <c r="BE67" s="12" t="s">
        <v>556</v>
      </c>
    </row>
    <row r="68" spans="1:57" ht="173.4" thickBot="1" x14ac:dyDescent="0.35">
      <c r="A68" s="6">
        <v>58</v>
      </c>
      <c r="B68" s="9" t="s">
        <v>284</v>
      </c>
      <c r="C68" s="12" t="s">
        <v>69</v>
      </c>
      <c r="D68" s="12"/>
      <c r="E68" s="12" t="s">
        <v>557</v>
      </c>
      <c r="F68" s="13">
        <v>46007</v>
      </c>
      <c r="G68" s="12" t="s">
        <v>510</v>
      </c>
      <c r="H68" s="12">
        <v>27087312</v>
      </c>
      <c r="I68" s="12" t="s">
        <v>511</v>
      </c>
      <c r="J68" s="12" t="s">
        <v>70</v>
      </c>
      <c r="K68" s="12" t="s">
        <v>564</v>
      </c>
      <c r="L68" s="12" t="s">
        <v>80</v>
      </c>
      <c r="M68" s="12" t="s">
        <v>72</v>
      </c>
      <c r="N68" s="12"/>
      <c r="O68" s="12" t="s">
        <v>144</v>
      </c>
      <c r="P68" s="12">
        <v>80131500</v>
      </c>
      <c r="Q68" s="12">
        <v>150000000</v>
      </c>
      <c r="R68" s="12" t="s">
        <v>78</v>
      </c>
      <c r="S68" s="12"/>
      <c r="T68" s="12"/>
      <c r="U68" s="12" t="s">
        <v>74</v>
      </c>
      <c r="V68" s="12" t="s">
        <v>92</v>
      </c>
      <c r="W68" s="12">
        <v>12973223</v>
      </c>
      <c r="X68" s="12"/>
      <c r="Y68" s="12" t="s">
        <v>101</v>
      </c>
      <c r="Z68" s="12"/>
      <c r="AA68" s="12" t="s">
        <v>558</v>
      </c>
      <c r="AB68" s="12" t="s">
        <v>106</v>
      </c>
      <c r="AC68" s="12" t="s">
        <v>104</v>
      </c>
      <c r="AD68" s="13">
        <v>1</v>
      </c>
      <c r="AE68" s="12" t="s">
        <v>85</v>
      </c>
      <c r="AF68" s="12" t="s">
        <v>102</v>
      </c>
      <c r="AG68" s="12"/>
      <c r="AH68" s="12"/>
      <c r="AI68" s="12"/>
      <c r="AJ68" s="12"/>
      <c r="AK68" s="12"/>
      <c r="AL68" s="12" t="s">
        <v>92</v>
      </c>
      <c r="AM68" s="12">
        <v>1144164109</v>
      </c>
      <c r="AN68" s="12"/>
      <c r="AO68" s="12"/>
      <c r="AP68" s="12"/>
      <c r="AQ68" s="12" t="s">
        <v>559</v>
      </c>
      <c r="AR68" s="12">
        <v>228</v>
      </c>
      <c r="AS68" s="12" t="s">
        <v>93</v>
      </c>
      <c r="AT68" s="12">
        <v>0</v>
      </c>
      <c r="AU68" s="12" t="s">
        <v>98</v>
      </c>
      <c r="AV68" s="12">
        <v>0</v>
      </c>
      <c r="AW68" s="12">
        <v>0</v>
      </c>
      <c r="AX68" s="13">
        <v>46007</v>
      </c>
      <c r="AY68" s="13">
        <v>46234</v>
      </c>
      <c r="AZ68" s="13"/>
      <c r="BA68" s="12">
        <v>0</v>
      </c>
      <c r="BB68" s="12">
        <v>0</v>
      </c>
      <c r="BC68" s="12">
        <v>0</v>
      </c>
      <c r="BD68" s="12">
        <v>0</v>
      </c>
      <c r="BE68" s="12" t="s">
        <v>556</v>
      </c>
    </row>
    <row r="69" spans="1:57" ht="159" thickBot="1" x14ac:dyDescent="0.35">
      <c r="A69" s="6">
        <v>59</v>
      </c>
      <c r="B69" s="9" t="s">
        <v>285</v>
      </c>
      <c r="C69" s="12" t="s">
        <v>69</v>
      </c>
      <c r="D69" s="12"/>
      <c r="E69" s="12" t="s">
        <v>531</v>
      </c>
      <c r="F69" s="13">
        <v>45862</v>
      </c>
      <c r="G69" s="12" t="s">
        <v>510</v>
      </c>
      <c r="H69" s="12">
        <v>27087311</v>
      </c>
      <c r="I69" s="12" t="s">
        <v>511</v>
      </c>
      <c r="J69" s="12" t="s">
        <v>95</v>
      </c>
      <c r="K69" s="12" t="s">
        <v>560</v>
      </c>
      <c r="L69" s="12" t="s">
        <v>96</v>
      </c>
      <c r="M69" s="12" t="s">
        <v>89</v>
      </c>
      <c r="N69" s="12"/>
      <c r="O69" s="12" t="s">
        <v>127</v>
      </c>
      <c r="P69" s="12">
        <v>23151500</v>
      </c>
      <c r="Q69" s="12">
        <v>175000000</v>
      </c>
      <c r="R69" s="12" t="s">
        <v>78</v>
      </c>
      <c r="S69" s="12"/>
      <c r="T69" s="12"/>
      <c r="U69" s="12" t="s">
        <v>82</v>
      </c>
      <c r="V69" s="12" t="s">
        <v>75</v>
      </c>
      <c r="W69" s="12"/>
      <c r="X69" s="12">
        <v>900740219</v>
      </c>
      <c r="Y69" s="12" t="s">
        <v>105</v>
      </c>
      <c r="Z69" s="12"/>
      <c r="AA69" s="12" t="s">
        <v>533</v>
      </c>
      <c r="AB69" s="12" t="s">
        <v>76</v>
      </c>
      <c r="AC69" s="12" t="s">
        <v>118</v>
      </c>
      <c r="AD69" s="13">
        <v>45863</v>
      </c>
      <c r="AE69" s="12" t="s">
        <v>85</v>
      </c>
      <c r="AF69" s="12" t="s">
        <v>102</v>
      </c>
      <c r="AG69" s="12"/>
      <c r="AH69" s="12"/>
      <c r="AI69" s="12"/>
      <c r="AJ69" s="12"/>
      <c r="AK69" s="12"/>
      <c r="AL69" s="12" t="s">
        <v>92</v>
      </c>
      <c r="AM69" s="12">
        <v>80061987</v>
      </c>
      <c r="AN69" s="12"/>
      <c r="AO69" s="12"/>
      <c r="AP69" s="12"/>
      <c r="AQ69" s="12" t="s">
        <v>534</v>
      </c>
      <c r="AR69" s="12">
        <v>90</v>
      </c>
      <c r="AS69" s="12" t="s">
        <v>93</v>
      </c>
      <c r="AT69" s="12">
        <v>0</v>
      </c>
      <c r="AU69" s="12" t="s">
        <v>86</v>
      </c>
      <c r="AV69" s="12">
        <v>0</v>
      </c>
      <c r="AW69" s="12">
        <v>58</v>
      </c>
      <c r="AX69" s="13">
        <v>45901</v>
      </c>
      <c r="AY69" s="13">
        <v>46080</v>
      </c>
      <c r="AZ69" s="13"/>
      <c r="BA69" s="12">
        <v>0.53820000000000001</v>
      </c>
      <c r="BB69" s="12">
        <v>0.53820000000000001</v>
      </c>
      <c r="BC69" s="12">
        <v>0.53820000000000001</v>
      </c>
      <c r="BD69" s="12">
        <v>0.53820000000000001</v>
      </c>
      <c r="BE69" s="12" t="s">
        <v>561</v>
      </c>
    </row>
    <row r="70" spans="1:57" ht="216.6" thickBot="1" x14ac:dyDescent="0.35">
      <c r="A70" s="6">
        <v>60</v>
      </c>
      <c r="B70" s="9" t="s">
        <v>286</v>
      </c>
      <c r="C70" s="12" t="s">
        <v>69</v>
      </c>
      <c r="D70" s="12"/>
      <c r="E70" s="12" t="s">
        <v>516</v>
      </c>
      <c r="F70" s="13">
        <v>45815</v>
      </c>
      <c r="G70" s="12" t="s">
        <v>510</v>
      </c>
      <c r="H70" s="12">
        <v>27087311</v>
      </c>
      <c r="I70" s="12" t="s">
        <v>511</v>
      </c>
      <c r="J70" s="12" t="s">
        <v>95</v>
      </c>
      <c r="K70" s="12" t="s">
        <v>562</v>
      </c>
      <c r="L70" s="12" t="s">
        <v>96</v>
      </c>
      <c r="M70" s="12" t="s">
        <v>115</v>
      </c>
      <c r="N70" s="12"/>
      <c r="O70" s="12" t="s">
        <v>138</v>
      </c>
      <c r="P70" s="12">
        <v>72101500</v>
      </c>
      <c r="Q70" s="12">
        <v>920001640</v>
      </c>
      <c r="R70" s="12" t="s">
        <v>78</v>
      </c>
      <c r="S70" s="12"/>
      <c r="T70" s="12"/>
      <c r="U70" s="12" t="s">
        <v>82</v>
      </c>
      <c r="V70" s="12" t="s">
        <v>75</v>
      </c>
      <c r="W70" s="12"/>
      <c r="X70" s="12">
        <v>900640662</v>
      </c>
      <c r="Y70" s="12" t="s">
        <v>108</v>
      </c>
      <c r="Z70" s="12"/>
      <c r="AA70" s="12" t="s">
        <v>518</v>
      </c>
      <c r="AB70" s="12" t="s">
        <v>76</v>
      </c>
      <c r="AC70" s="12" t="s">
        <v>118</v>
      </c>
      <c r="AD70" s="13">
        <v>45825</v>
      </c>
      <c r="AE70" s="12" t="s">
        <v>85</v>
      </c>
      <c r="AF70" s="12" t="s">
        <v>102</v>
      </c>
      <c r="AG70" s="12"/>
      <c r="AH70" s="12"/>
      <c r="AI70" s="12"/>
      <c r="AJ70" s="12"/>
      <c r="AK70" s="12"/>
      <c r="AL70" s="12" t="s">
        <v>92</v>
      </c>
      <c r="AM70" s="12">
        <v>16739587</v>
      </c>
      <c r="AN70" s="12"/>
      <c r="AO70" s="12"/>
      <c r="AP70" s="12"/>
      <c r="AQ70" s="12" t="s">
        <v>519</v>
      </c>
      <c r="AR70" s="12">
        <v>172</v>
      </c>
      <c r="AS70" s="12" t="s">
        <v>93</v>
      </c>
      <c r="AT70" s="12">
        <v>0</v>
      </c>
      <c r="AU70" s="12" t="s">
        <v>86</v>
      </c>
      <c r="AV70" s="12">
        <v>0</v>
      </c>
      <c r="AW70" s="12">
        <v>31</v>
      </c>
      <c r="AX70" s="13">
        <v>45839</v>
      </c>
      <c r="AY70" s="13">
        <v>46053</v>
      </c>
      <c r="AZ70" s="13"/>
      <c r="BA70" s="12">
        <v>0.75770000000000004</v>
      </c>
      <c r="BB70" s="12">
        <v>0.75770000000000004</v>
      </c>
      <c r="BC70" s="12">
        <v>0.75770000000000004</v>
      </c>
      <c r="BD70" s="12">
        <v>0.75770000000000004</v>
      </c>
      <c r="BE70" s="12" t="s">
        <v>563</v>
      </c>
    </row>
    <row r="71" spans="1:57" ht="130.19999999999999" thickBot="1" x14ac:dyDescent="0.35">
      <c r="A71" s="6">
        <v>61</v>
      </c>
      <c r="B71" s="9" t="s">
        <v>287</v>
      </c>
      <c r="C71" s="12" t="s">
        <v>69</v>
      </c>
      <c r="D71" s="12" t="s">
        <v>67</v>
      </c>
      <c r="E71" s="12" t="s">
        <v>565</v>
      </c>
      <c r="F71" s="13">
        <v>46001</v>
      </c>
      <c r="G71" s="12" t="s">
        <v>566</v>
      </c>
      <c r="H71" s="12">
        <v>1018438206</v>
      </c>
      <c r="I71" s="12" t="s">
        <v>567</v>
      </c>
      <c r="J71" s="12" t="s">
        <v>70</v>
      </c>
      <c r="K71" s="12" t="s">
        <v>568</v>
      </c>
      <c r="L71" s="12" t="s">
        <v>100</v>
      </c>
      <c r="M71" s="12" t="s">
        <v>116</v>
      </c>
      <c r="N71" s="12"/>
      <c r="O71" s="12" t="s">
        <v>146</v>
      </c>
      <c r="P71" s="12">
        <v>80161500</v>
      </c>
      <c r="Q71" s="12">
        <v>34000000</v>
      </c>
      <c r="R71" s="12" t="s">
        <v>78</v>
      </c>
      <c r="S71" s="12"/>
      <c r="T71" s="12"/>
      <c r="U71" s="12" t="s">
        <v>82</v>
      </c>
      <c r="V71" s="12" t="s">
        <v>75</v>
      </c>
      <c r="W71" s="12"/>
      <c r="X71" s="12">
        <v>901406206</v>
      </c>
      <c r="Y71" s="12" t="s">
        <v>90</v>
      </c>
      <c r="Z71" s="12"/>
      <c r="AA71" s="12" t="s">
        <v>569</v>
      </c>
      <c r="AB71" s="12" t="s">
        <v>76</v>
      </c>
      <c r="AC71" s="12" t="s">
        <v>109</v>
      </c>
      <c r="AD71" s="13">
        <v>46002</v>
      </c>
      <c r="AE71" s="12" t="s">
        <v>85</v>
      </c>
      <c r="AF71" s="12" t="s">
        <v>102</v>
      </c>
      <c r="AG71" s="12"/>
      <c r="AH71" s="12"/>
      <c r="AI71" s="12"/>
      <c r="AJ71" s="12"/>
      <c r="AK71" s="12"/>
      <c r="AL71" s="12" t="s">
        <v>92</v>
      </c>
      <c r="AM71" s="12">
        <v>1069723533</v>
      </c>
      <c r="AN71" s="12"/>
      <c r="AO71" s="12"/>
      <c r="AP71" s="12"/>
      <c r="AQ71" s="12" t="s">
        <v>570</v>
      </c>
      <c r="AR71" s="12">
        <v>228</v>
      </c>
      <c r="AS71" s="12" t="s">
        <v>93</v>
      </c>
      <c r="AT71" s="12">
        <v>0</v>
      </c>
      <c r="AU71" s="12" t="s">
        <v>98</v>
      </c>
      <c r="AV71" s="12">
        <v>0</v>
      </c>
      <c r="AW71" s="12">
        <v>0</v>
      </c>
      <c r="AX71" s="13">
        <v>46007</v>
      </c>
      <c r="AY71" s="13">
        <v>46234</v>
      </c>
      <c r="AZ71" s="13">
        <v>46235</v>
      </c>
      <c r="BA71" s="12">
        <v>0</v>
      </c>
      <c r="BB71" s="12">
        <v>0</v>
      </c>
      <c r="BC71" s="12">
        <v>0</v>
      </c>
      <c r="BD71" s="12">
        <v>0</v>
      </c>
      <c r="BE71" s="12" t="s">
        <v>67</v>
      </c>
    </row>
    <row r="72" spans="1:57" ht="115.8" thickBot="1" x14ac:dyDescent="0.35">
      <c r="A72" s="6">
        <v>62</v>
      </c>
      <c r="B72" s="9" t="s">
        <v>288</v>
      </c>
      <c r="C72" s="12" t="s">
        <v>69</v>
      </c>
      <c r="D72" s="12"/>
      <c r="E72" s="12" t="s">
        <v>571</v>
      </c>
      <c r="F72" s="13">
        <v>46003</v>
      </c>
      <c r="G72" s="12" t="s">
        <v>566</v>
      </c>
      <c r="H72" s="12">
        <v>1018438206</v>
      </c>
      <c r="I72" s="12" t="s">
        <v>567</v>
      </c>
      <c r="J72" s="12" t="s">
        <v>70</v>
      </c>
      <c r="K72" s="12" t="s">
        <v>572</v>
      </c>
      <c r="L72" s="12" t="s">
        <v>100</v>
      </c>
      <c r="M72" s="12" t="s">
        <v>89</v>
      </c>
      <c r="N72" s="12"/>
      <c r="O72" s="12" t="s">
        <v>146</v>
      </c>
      <c r="P72" s="12">
        <v>80161500</v>
      </c>
      <c r="Q72" s="12">
        <v>110269650</v>
      </c>
      <c r="R72" s="12" t="s">
        <v>78</v>
      </c>
      <c r="S72" s="12"/>
      <c r="T72" s="12"/>
      <c r="U72" s="12" t="s">
        <v>82</v>
      </c>
      <c r="V72" s="12" t="s">
        <v>75</v>
      </c>
      <c r="W72" s="12"/>
      <c r="X72" s="12">
        <v>900365660</v>
      </c>
      <c r="Y72" s="12" t="s">
        <v>90</v>
      </c>
      <c r="Z72" s="12"/>
      <c r="AA72" s="12" t="s">
        <v>495</v>
      </c>
      <c r="AB72" s="12" t="s">
        <v>106</v>
      </c>
      <c r="AC72" s="12" t="s">
        <v>104</v>
      </c>
      <c r="AD72" s="13">
        <v>1</v>
      </c>
      <c r="AE72" s="12" t="s">
        <v>85</v>
      </c>
      <c r="AF72" s="12" t="s">
        <v>102</v>
      </c>
      <c r="AG72" s="12"/>
      <c r="AH72" s="12"/>
      <c r="AI72" s="12"/>
      <c r="AJ72" s="12"/>
      <c r="AK72" s="12"/>
      <c r="AL72" s="12" t="s">
        <v>92</v>
      </c>
      <c r="AM72" s="12">
        <v>1136880392</v>
      </c>
      <c r="AN72" s="12"/>
      <c r="AO72" s="12"/>
      <c r="AP72" s="12"/>
      <c r="AQ72" s="12" t="s">
        <v>573</v>
      </c>
      <c r="AR72" s="12">
        <v>18</v>
      </c>
      <c r="AS72" s="12" t="s">
        <v>93</v>
      </c>
      <c r="AT72" s="12">
        <v>0</v>
      </c>
      <c r="AU72" s="12" t="s">
        <v>98</v>
      </c>
      <c r="AV72" s="12">
        <v>0</v>
      </c>
      <c r="AW72" s="12">
        <v>0</v>
      </c>
      <c r="AX72" s="13">
        <v>46003</v>
      </c>
      <c r="AY72" s="13">
        <v>46020</v>
      </c>
      <c r="AZ72" s="13"/>
      <c r="BA72" s="12">
        <v>0</v>
      </c>
      <c r="BB72" s="12">
        <v>0</v>
      </c>
      <c r="BC72" s="12">
        <v>0</v>
      </c>
      <c r="BD72" s="12">
        <v>0</v>
      </c>
      <c r="BE72" s="12"/>
    </row>
    <row r="73" spans="1:57" ht="115.8" thickBot="1" x14ac:dyDescent="0.35">
      <c r="A73" s="6">
        <v>63</v>
      </c>
      <c r="B73" s="9" t="s">
        <v>289</v>
      </c>
      <c r="C73" s="12" t="s">
        <v>69</v>
      </c>
      <c r="D73" s="12"/>
      <c r="E73" s="12" t="s">
        <v>574</v>
      </c>
      <c r="F73" s="13">
        <v>46003</v>
      </c>
      <c r="G73" s="12" t="s">
        <v>566</v>
      </c>
      <c r="H73" s="12">
        <v>1018438206</v>
      </c>
      <c r="I73" s="12" t="s">
        <v>567</v>
      </c>
      <c r="J73" s="12" t="s">
        <v>70</v>
      </c>
      <c r="K73" s="12" t="s">
        <v>572</v>
      </c>
      <c r="L73" s="12" t="s">
        <v>100</v>
      </c>
      <c r="M73" s="12" t="s">
        <v>89</v>
      </c>
      <c r="N73" s="12"/>
      <c r="O73" s="12" t="s">
        <v>146</v>
      </c>
      <c r="P73" s="12">
        <v>80161500</v>
      </c>
      <c r="Q73" s="12">
        <v>3272500</v>
      </c>
      <c r="R73" s="12" t="s">
        <v>78</v>
      </c>
      <c r="S73" s="12"/>
      <c r="T73" s="12"/>
      <c r="U73" s="12" t="s">
        <v>82</v>
      </c>
      <c r="V73" s="12" t="s">
        <v>75</v>
      </c>
      <c r="W73" s="12"/>
      <c r="X73" s="12">
        <v>830001338</v>
      </c>
      <c r="Y73" s="12" t="s">
        <v>81</v>
      </c>
      <c r="Z73" s="12"/>
      <c r="AA73" s="12" t="s">
        <v>361</v>
      </c>
      <c r="AB73" s="12" t="s">
        <v>106</v>
      </c>
      <c r="AC73" s="12" t="s">
        <v>104</v>
      </c>
      <c r="AD73" s="13">
        <v>1</v>
      </c>
      <c r="AE73" s="12" t="s">
        <v>85</v>
      </c>
      <c r="AF73" s="12" t="s">
        <v>102</v>
      </c>
      <c r="AG73" s="12"/>
      <c r="AH73" s="12"/>
      <c r="AI73" s="12"/>
      <c r="AJ73" s="12"/>
      <c r="AK73" s="12"/>
      <c r="AL73" s="12" t="s">
        <v>92</v>
      </c>
      <c r="AM73" s="12">
        <v>1136880392</v>
      </c>
      <c r="AN73" s="12"/>
      <c r="AO73" s="12"/>
      <c r="AP73" s="12"/>
      <c r="AQ73" s="12" t="s">
        <v>573</v>
      </c>
      <c r="AR73" s="12">
        <v>18</v>
      </c>
      <c r="AS73" s="12" t="s">
        <v>93</v>
      </c>
      <c r="AT73" s="12">
        <v>0</v>
      </c>
      <c r="AU73" s="12" t="s">
        <v>98</v>
      </c>
      <c r="AV73" s="12">
        <v>0</v>
      </c>
      <c r="AW73" s="12">
        <v>0</v>
      </c>
      <c r="AX73" s="13">
        <v>46003</v>
      </c>
      <c r="AY73" s="13">
        <v>46037</v>
      </c>
      <c r="AZ73" s="13"/>
      <c r="BA73" s="12">
        <v>0</v>
      </c>
      <c r="BB73" s="12">
        <v>0</v>
      </c>
      <c r="BC73" s="12">
        <v>0</v>
      </c>
      <c r="BD73" s="12">
        <v>0</v>
      </c>
      <c r="BE73" s="12"/>
    </row>
    <row r="74" spans="1:57" ht="115.8" thickBot="1" x14ac:dyDescent="0.35">
      <c r="A74" s="6">
        <v>64</v>
      </c>
      <c r="B74" s="9" t="s">
        <v>290</v>
      </c>
      <c r="C74" s="12" t="s">
        <v>69</v>
      </c>
      <c r="D74" s="12"/>
      <c r="E74" s="12" t="s">
        <v>575</v>
      </c>
      <c r="F74" s="13">
        <v>46003</v>
      </c>
      <c r="G74" s="12" t="s">
        <v>566</v>
      </c>
      <c r="H74" s="12">
        <v>1018438206</v>
      </c>
      <c r="I74" s="12" t="s">
        <v>567</v>
      </c>
      <c r="J74" s="12" t="s">
        <v>70</v>
      </c>
      <c r="K74" s="12" t="s">
        <v>572</v>
      </c>
      <c r="L74" s="12" t="s">
        <v>100</v>
      </c>
      <c r="M74" s="12" t="s">
        <v>89</v>
      </c>
      <c r="N74" s="12"/>
      <c r="O74" s="12" t="s">
        <v>146</v>
      </c>
      <c r="P74" s="12">
        <v>80161500</v>
      </c>
      <c r="Q74" s="12">
        <v>6107794</v>
      </c>
      <c r="R74" s="12" t="s">
        <v>78</v>
      </c>
      <c r="S74" s="12"/>
      <c r="T74" s="12"/>
      <c r="U74" s="12" t="s">
        <v>82</v>
      </c>
      <c r="V74" s="12" t="s">
        <v>75</v>
      </c>
      <c r="W74" s="12"/>
      <c r="X74" s="12">
        <v>830077655</v>
      </c>
      <c r="Y74" s="12" t="s">
        <v>108</v>
      </c>
      <c r="Z74" s="12"/>
      <c r="AA74" s="12" t="s">
        <v>576</v>
      </c>
      <c r="AB74" s="12" t="s">
        <v>106</v>
      </c>
      <c r="AC74" s="12" t="s">
        <v>104</v>
      </c>
      <c r="AD74" s="13">
        <v>1</v>
      </c>
      <c r="AE74" s="12" t="s">
        <v>85</v>
      </c>
      <c r="AF74" s="12" t="s">
        <v>102</v>
      </c>
      <c r="AG74" s="12"/>
      <c r="AH74" s="12"/>
      <c r="AI74" s="12"/>
      <c r="AJ74" s="12"/>
      <c r="AK74" s="12"/>
      <c r="AL74" s="12" t="s">
        <v>92</v>
      </c>
      <c r="AM74" s="12">
        <v>1136880392</v>
      </c>
      <c r="AN74" s="12"/>
      <c r="AO74" s="12"/>
      <c r="AP74" s="12"/>
      <c r="AQ74" s="12" t="s">
        <v>573</v>
      </c>
      <c r="AR74" s="12">
        <v>18</v>
      </c>
      <c r="AS74" s="12" t="s">
        <v>93</v>
      </c>
      <c r="AT74" s="12">
        <v>0</v>
      </c>
      <c r="AU74" s="12" t="s">
        <v>98</v>
      </c>
      <c r="AV74" s="12">
        <v>0</v>
      </c>
      <c r="AW74" s="12">
        <v>0</v>
      </c>
      <c r="AX74" s="13">
        <v>46003</v>
      </c>
      <c r="AY74" s="13">
        <v>46020</v>
      </c>
      <c r="AZ74" s="13"/>
      <c r="BA74" s="12">
        <v>0</v>
      </c>
      <c r="BB74" s="12">
        <v>0</v>
      </c>
      <c r="BC74" s="12">
        <v>0</v>
      </c>
      <c r="BD74" s="12">
        <v>0</v>
      </c>
      <c r="BE74" s="12"/>
    </row>
    <row r="75" spans="1:57" ht="115.8" thickBot="1" x14ac:dyDescent="0.35">
      <c r="A75" s="6">
        <v>65</v>
      </c>
      <c r="B75" s="9" t="s">
        <v>291</v>
      </c>
      <c r="C75" s="12" t="s">
        <v>69</v>
      </c>
      <c r="D75" s="12"/>
      <c r="E75" s="12" t="s">
        <v>577</v>
      </c>
      <c r="F75" s="13">
        <v>46003</v>
      </c>
      <c r="G75" s="12" t="s">
        <v>566</v>
      </c>
      <c r="H75" s="12">
        <v>1018438206</v>
      </c>
      <c r="I75" s="12" t="s">
        <v>567</v>
      </c>
      <c r="J75" s="12" t="s">
        <v>70</v>
      </c>
      <c r="K75" s="12" t="s">
        <v>572</v>
      </c>
      <c r="L75" s="12" t="s">
        <v>100</v>
      </c>
      <c r="M75" s="12" t="s">
        <v>89</v>
      </c>
      <c r="N75" s="12"/>
      <c r="O75" s="12" t="s">
        <v>146</v>
      </c>
      <c r="P75" s="12">
        <v>80161500</v>
      </c>
      <c r="Q75" s="12">
        <v>755000</v>
      </c>
      <c r="R75" s="12" t="s">
        <v>78</v>
      </c>
      <c r="S75" s="12"/>
      <c r="T75" s="12"/>
      <c r="U75" s="12" t="s">
        <v>82</v>
      </c>
      <c r="V75" s="12" t="s">
        <v>75</v>
      </c>
      <c r="W75" s="12"/>
      <c r="X75" s="12">
        <v>804000673</v>
      </c>
      <c r="Y75" s="12" t="s">
        <v>97</v>
      </c>
      <c r="Z75" s="12"/>
      <c r="AA75" s="12" t="s">
        <v>578</v>
      </c>
      <c r="AB75" s="12" t="s">
        <v>106</v>
      </c>
      <c r="AC75" s="12" t="s">
        <v>104</v>
      </c>
      <c r="AD75" s="13">
        <v>1</v>
      </c>
      <c r="AE75" s="12" t="s">
        <v>85</v>
      </c>
      <c r="AF75" s="12" t="s">
        <v>102</v>
      </c>
      <c r="AG75" s="12"/>
      <c r="AH75" s="12"/>
      <c r="AI75" s="12"/>
      <c r="AJ75" s="12"/>
      <c r="AK75" s="12"/>
      <c r="AL75" s="12" t="s">
        <v>92</v>
      </c>
      <c r="AM75" s="12">
        <v>1136880392</v>
      </c>
      <c r="AN75" s="12"/>
      <c r="AO75" s="12"/>
      <c r="AP75" s="12"/>
      <c r="AQ75" s="12" t="s">
        <v>573</v>
      </c>
      <c r="AR75" s="12">
        <v>18</v>
      </c>
      <c r="AS75" s="12" t="s">
        <v>93</v>
      </c>
      <c r="AT75" s="12">
        <v>0</v>
      </c>
      <c r="AU75" s="12" t="s">
        <v>98</v>
      </c>
      <c r="AV75" s="12">
        <v>0</v>
      </c>
      <c r="AW75" s="12">
        <v>0</v>
      </c>
      <c r="AX75" s="13">
        <v>46003</v>
      </c>
      <c r="AY75" s="13">
        <v>46020</v>
      </c>
      <c r="AZ75" s="13"/>
      <c r="BA75" s="12">
        <v>0</v>
      </c>
      <c r="BB75" s="12">
        <v>0</v>
      </c>
      <c r="BC75" s="12">
        <v>0</v>
      </c>
      <c r="BD75" s="12">
        <v>0</v>
      </c>
      <c r="BE75" s="12"/>
    </row>
    <row r="76" spans="1:57" ht="115.8" thickBot="1" x14ac:dyDescent="0.35">
      <c r="A76" s="6">
        <v>66</v>
      </c>
      <c r="B76" s="9" t="s">
        <v>292</v>
      </c>
      <c r="C76" s="12" t="s">
        <v>69</v>
      </c>
      <c r="D76" s="12"/>
      <c r="E76" s="12" t="s">
        <v>579</v>
      </c>
      <c r="F76" s="13">
        <v>46007</v>
      </c>
      <c r="G76" s="12" t="s">
        <v>566</v>
      </c>
      <c r="H76" s="12">
        <v>1018438206</v>
      </c>
      <c r="I76" s="12" t="s">
        <v>567</v>
      </c>
      <c r="J76" s="12" t="s">
        <v>70</v>
      </c>
      <c r="K76" s="12" t="s">
        <v>580</v>
      </c>
      <c r="L76" s="12" t="s">
        <v>100</v>
      </c>
      <c r="M76" s="12" t="s">
        <v>89</v>
      </c>
      <c r="N76" s="12"/>
      <c r="O76" s="12" t="s">
        <v>146</v>
      </c>
      <c r="P76" s="12">
        <v>80161500</v>
      </c>
      <c r="Q76" s="12">
        <v>111500000</v>
      </c>
      <c r="R76" s="12" t="s">
        <v>78</v>
      </c>
      <c r="S76" s="12"/>
      <c r="T76" s="12"/>
      <c r="U76" s="12" t="s">
        <v>82</v>
      </c>
      <c r="V76" s="12" t="s">
        <v>75</v>
      </c>
      <c r="W76" s="12"/>
      <c r="X76" s="12">
        <v>900442893</v>
      </c>
      <c r="Y76" s="12" t="s">
        <v>81</v>
      </c>
      <c r="Z76" s="12"/>
      <c r="AA76" s="12" t="s">
        <v>581</v>
      </c>
      <c r="AB76" s="12" t="s">
        <v>106</v>
      </c>
      <c r="AC76" s="12" t="s">
        <v>104</v>
      </c>
      <c r="AD76" s="13">
        <v>1</v>
      </c>
      <c r="AE76" s="12" t="s">
        <v>85</v>
      </c>
      <c r="AF76" s="12" t="s">
        <v>102</v>
      </c>
      <c r="AG76" s="12"/>
      <c r="AH76" s="12"/>
      <c r="AI76" s="12"/>
      <c r="AJ76" s="12"/>
      <c r="AK76" s="12"/>
      <c r="AL76" s="12" t="s">
        <v>92</v>
      </c>
      <c r="AM76" s="12">
        <v>1136880392</v>
      </c>
      <c r="AN76" s="12"/>
      <c r="AO76" s="12"/>
      <c r="AP76" s="12"/>
      <c r="AQ76" s="12" t="s">
        <v>573</v>
      </c>
      <c r="AR76" s="12">
        <v>15</v>
      </c>
      <c r="AS76" s="12" t="s">
        <v>93</v>
      </c>
      <c r="AT76" s="12">
        <v>0</v>
      </c>
      <c r="AU76" s="12" t="s">
        <v>98</v>
      </c>
      <c r="AV76" s="12">
        <v>0</v>
      </c>
      <c r="AW76" s="12">
        <v>0</v>
      </c>
      <c r="AX76" s="13">
        <v>46007</v>
      </c>
      <c r="AY76" s="13">
        <v>46021</v>
      </c>
      <c r="AZ76" s="13"/>
      <c r="BA76" s="12">
        <v>0</v>
      </c>
      <c r="BB76" s="12">
        <v>0</v>
      </c>
      <c r="BC76" s="12">
        <v>0</v>
      </c>
      <c r="BD76" s="12">
        <v>0</v>
      </c>
      <c r="BE76" s="12"/>
    </row>
    <row r="77" spans="1:57" ht="216.6" thickBot="1" x14ac:dyDescent="0.35">
      <c r="A77" s="6">
        <v>67</v>
      </c>
      <c r="B77" s="9" t="s">
        <v>293</v>
      </c>
      <c r="C77" s="12" t="s">
        <v>69</v>
      </c>
      <c r="D77" s="12"/>
      <c r="E77" s="12" t="s">
        <v>582</v>
      </c>
      <c r="F77" s="13">
        <v>45635</v>
      </c>
      <c r="G77" s="12" t="s">
        <v>566</v>
      </c>
      <c r="H77" s="12">
        <v>1018438206</v>
      </c>
      <c r="I77" s="12" t="s">
        <v>567</v>
      </c>
      <c r="J77" s="12" t="s">
        <v>79</v>
      </c>
      <c r="K77" s="12" t="s">
        <v>583</v>
      </c>
      <c r="L77" s="12" t="s">
        <v>96</v>
      </c>
      <c r="M77" s="12" t="s">
        <v>116</v>
      </c>
      <c r="N77" s="12"/>
      <c r="O77" s="12" t="s">
        <v>146</v>
      </c>
      <c r="P77" s="12">
        <v>80161500</v>
      </c>
      <c r="Q77" s="12">
        <v>2215412645</v>
      </c>
      <c r="R77" s="12" t="s">
        <v>78</v>
      </c>
      <c r="S77" s="12"/>
      <c r="T77" s="12"/>
      <c r="U77" s="12" t="s">
        <v>82</v>
      </c>
      <c r="V77" s="12" t="s">
        <v>75</v>
      </c>
      <c r="W77" s="12"/>
      <c r="X77" s="12">
        <v>901346888</v>
      </c>
      <c r="Y77" s="12" t="s">
        <v>110</v>
      </c>
      <c r="Z77" s="12"/>
      <c r="AA77" s="12" t="s">
        <v>584</v>
      </c>
      <c r="AB77" s="12" t="s">
        <v>76</v>
      </c>
      <c r="AC77" s="12" t="s">
        <v>119</v>
      </c>
      <c r="AD77" s="13">
        <v>1</v>
      </c>
      <c r="AE77" s="12" t="s">
        <v>85</v>
      </c>
      <c r="AF77" s="12" t="s">
        <v>102</v>
      </c>
      <c r="AG77" s="12"/>
      <c r="AH77" s="12"/>
      <c r="AI77" s="12"/>
      <c r="AJ77" s="12"/>
      <c r="AK77" s="12"/>
      <c r="AL77" s="12" t="s">
        <v>92</v>
      </c>
      <c r="AM77" s="12">
        <v>36067530</v>
      </c>
      <c r="AN77" s="12"/>
      <c r="AO77" s="12"/>
      <c r="AP77" s="12"/>
      <c r="AQ77" s="12" t="s">
        <v>585</v>
      </c>
      <c r="AR77" s="12">
        <v>600</v>
      </c>
      <c r="AS77" s="12" t="s">
        <v>93</v>
      </c>
      <c r="AT77" s="12">
        <v>0</v>
      </c>
      <c r="AU77" s="12" t="s">
        <v>77</v>
      </c>
      <c r="AV77" s="12">
        <v>60000000</v>
      </c>
      <c r="AW77" s="12">
        <v>0</v>
      </c>
      <c r="AX77" s="13">
        <v>45635</v>
      </c>
      <c r="AY77" s="13">
        <v>46234</v>
      </c>
      <c r="AZ77" s="13">
        <v>46235</v>
      </c>
      <c r="BA77" s="12">
        <v>0</v>
      </c>
      <c r="BB77" s="12">
        <v>0</v>
      </c>
      <c r="BC77" s="12">
        <v>0</v>
      </c>
      <c r="BD77" s="12">
        <v>0</v>
      </c>
      <c r="BE77" s="12"/>
    </row>
    <row r="78" spans="1:57" ht="202.2" thickBot="1" x14ac:dyDescent="0.35">
      <c r="A78" s="6">
        <v>68</v>
      </c>
      <c r="B78" s="9" t="s">
        <v>294</v>
      </c>
      <c r="C78" s="12" t="s">
        <v>69</v>
      </c>
      <c r="D78" s="12"/>
      <c r="E78" s="12" t="s">
        <v>586</v>
      </c>
      <c r="F78" s="13">
        <v>45951</v>
      </c>
      <c r="G78" s="12" t="s">
        <v>566</v>
      </c>
      <c r="H78" s="12">
        <v>1018438206</v>
      </c>
      <c r="I78" s="12" t="s">
        <v>567</v>
      </c>
      <c r="J78" s="12" t="s">
        <v>79</v>
      </c>
      <c r="K78" s="12" t="s">
        <v>587</v>
      </c>
      <c r="L78" s="12" t="s">
        <v>100</v>
      </c>
      <c r="M78" s="12" t="s">
        <v>116</v>
      </c>
      <c r="N78" s="12"/>
      <c r="O78" s="12" t="s">
        <v>146</v>
      </c>
      <c r="P78" s="12">
        <v>80161500</v>
      </c>
      <c r="Q78" s="12">
        <v>32555306</v>
      </c>
      <c r="R78" s="12" t="s">
        <v>78</v>
      </c>
      <c r="S78" s="12"/>
      <c r="T78" s="12"/>
      <c r="U78" s="12" t="s">
        <v>82</v>
      </c>
      <c r="V78" s="12" t="s">
        <v>75</v>
      </c>
      <c r="W78" s="12"/>
      <c r="X78" s="12">
        <v>901331222</v>
      </c>
      <c r="Y78" s="12" t="s">
        <v>110</v>
      </c>
      <c r="Z78" s="12"/>
      <c r="AA78" s="12" t="s">
        <v>588</v>
      </c>
      <c r="AB78" s="12" t="s">
        <v>76</v>
      </c>
      <c r="AC78" s="12" t="s">
        <v>121</v>
      </c>
      <c r="AD78" s="13">
        <v>1</v>
      </c>
      <c r="AE78" s="12" t="s">
        <v>85</v>
      </c>
      <c r="AF78" s="12" t="s">
        <v>102</v>
      </c>
      <c r="AG78" s="12"/>
      <c r="AH78" s="12"/>
      <c r="AI78" s="12"/>
      <c r="AJ78" s="12"/>
      <c r="AK78" s="12"/>
      <c r="AL78" s="12" t="s">
        <v>92</v>
      </c>
      <c r="AM78" s="12">
        <v>83225090</v>
      </c>
      <c r="AN78" s="12"/>
      <c r="AO78" s="12"/>
      <c r="AP78" s="12"/>
      <c r="AQ78" s="12" t="s">
        <v>589</v>
      </c>
      <c r="AR78" s="12">
        <v>99</v>
      </c>
      <c r="AS78" s="12" t="s">
        <v>93</v>
      </c>
      <c r="AT78" s="12">
        <v>0</v>
      </c>
      <c r="AU78" s="12" t="s">
        <v>86</v>
      </c>
      <c r="AV78" s="12">
        <v>0</v>
      </c>
      <c r="AW78" s="12">
        <v>0</v>
      </c>
      <c r="AX78" s="13">
        <v>45954</v>
      </c>
      <c r="AY78" s="13">
        <v>46052</v>
      </c>
      <c r="AZ78" s="13">
        <v>46053</v>
      </c>
      <c r="BA78" s="12">
        <v>0</v>
      </c>
      <c r="BB78" s="12">
        <v>0</v>
      </c>
      <c r="BC78" s="12">
        <v>0</v>
      </c>
      <c r="BD78" s="12">
        <v>0</v>
      </c>
      <c r="BE78" s="12"/>
    </row>
    <row r="79" spans="1:57" ht="173.4" thickBot="1" x14ac:dyDescent="0.35">
      <c r="A79" s="6">
        <v>69</v>
      </c>
      <c r="B79" s="9" t="s">
        <v>295</v>
      </c>
      <c r="C79" s="12" t="s">
        <v>69</v>
      </c>
      <c r="D79" s="12"/>
      <c r="E79" s="12" t="s">
        <v>590</v>
      </c>
      <c r="F79" s="13">
        <v>45846</v>
      </c>
      <c r="G79" s="12" t="s">
        <v>566</v>
      </c>
      <c r="H79" s="12">
        <v>1018438206</v>
      </c>
      <c r="I79" s="12" t="s">
        <v>567</v>
      </c>
      <c r="J79" s="12" t="s">
        <v>87</v>
      </c>
      <c r="K79" s="12" t="s">
        <v>604</v>
      </c>
      <c r="L79" s="12" t="s">
        <v>96</v>
      </c>
      <c r="M79" s="12" t="s">
        <v>116</v>
      </c>
      <c r="N79" s="12"/>
      <c r="O79" s="12" t="s">
        <v>146</v>
      </c>
      <c r="P79" s="12">
        <v>80161500</v>
      </c>
      <c r="Q79" s="12">
        <v>650714586</v>
      </c>
      <c r="R79" s="12" t="s">
        <v>78</v>
      </c>
      <c r="S79" s="12"/>
      <c r="T79" s="12"/>
      <c r="U79" s="12" t="s">
        <v>82</v>
      </c>
      <c r="V79" s="12" t="s">
        <v>75</v>
      </c>
      <c r="W79" s="12"/>
      <c r="X79" s="12">
        <v>901963520</v>
      </c>
      <c r="Y79" s="12" t="s">
        <v>112</v>
      </c>
      <c r="Z79" s="12"/>
      <c r="AA79" s="12" t="s">
        <v>591</v>
      </c>
      <c r="AB79" s="12" t="s">
        <v>76</v>
      </c>
      <c r="AC79" s="12" t="s">
        <v>124</v>
      </c>
      <c r="AD79" s="13">
        <v>45848</v>
      </c>
      <c r="AE79" s="12" t="s">
        <v>85</v>
      </c>
      <c r="AF79" s="12" t="s">
        <v>102</v>
      </c>
      <c r="AG79" s="12"/>
      <c r="AH79" s="12"/>
      <c r="AI79" s="12"/>
      <c r="AJ79" s="12"/>
      <c r="AK79" s="12"/>
      <c r="AL79" s="12" t="s">
        <v>92</v>
      </c>
      <c r="AM79" s="12">
        <v>1013579713</v>
      </c>
      <c r="AN79" s="12"/>
      <c r="AO79" s="12"/>
      <c r="AP79" s="12"/>
      <c r="AQ79" s="12" t="s">
        <v>592</v>
      </c>
      <c r="AR79" s="12">
        <v>196</v>
      </c>
      <c r="AS79" s="12" t="s">
        <v>93</v>
      </c>
      <c r="AT79" s="12">
        <v>0</v>
      </c>
      <c r="AU79" s="12" t="s">
        <v>86</v>
      </c>
      <c r="AV79" s="12">
        <v>0</v>
      </c>
      <c r="AW79" s="12">
        <v>0</v>
      </c>
      <c r="AX79" s="13">
        <v>45856</v>
      </c>
      <c r="AY79" s="13">
        <v>46052</v>
      </c>
      <c r="AZ79" s="13">
        <v>46053</v>
      </c>
      <c r="BA79" s="12">
        <v>0</v>
      </c>
      <c r="BB79" s="12">
        <v>0</v>
      </c>
      <c r="BC79" s="12">
        <v>0</v>
      </c>
      <c r="BD79" s="12">
        <v>0</v>
      </c>
      <c r="BE79" s="12"/>
    </row>
    <row r="80" spans="1:57" ht="173.4" thickBot="1" x14ac:dyDescent="0.35">
      <c r="A80" s="6">
        <v>70</v>
      </c>
      <c r="B80" s="9" t="s">
        <v>296</v>
      </c>
      <c r="C80" s="12" t="s">
        <v>69</v>
      </c>
      <c r="D80" s="12"/>
      <c r="E80" s="12" t="s">
        <v>593</v>
      </c>
      <c r="F80" s="13">
        <v>45623</v>
      </c>
      <c r="G80" s="12" t="s">
        <v>566</v>
      </c>
      <c r="H80" s="12">
        <v>1018438206</v>
      </c>
      <c r="I80" s="12" t="s">
        <v>567</v>
      </c>
      <c r="J80" s="12" t="s">
        <v>87</v>
      </c>
      <c r="K80" s="12" t="s">
        <v>605</v>
      </c>
      <c r="L80" s="12" t="s">
        <v>88</v>
      </c>
      <c r="M80" s="12" t="s">
        <v>116</v>
      </c>
      <c r="N80" s="12"/>
      <c r="O80" s="12" t="s">
        <v>146</v>
      </c>
      <c r="P80" s="12">
        <v>80161500</v>
      </c>
      <c r="Q80" s="12">
        <v>320000549</v>
      </c>
      <c r="R80" s="12" t="s">
        <v>78</v>
      </c>
      <c r="S80" s="12"/>
      <c r="T80" s="12"/>
      <c r="U80" s="12" t="s">
        <v>74</v>
      </c>
      <c r="V80" s="12" t="s">
        <v>92</v>
      </c>
      <c r="W80" s="12">
        <v>18127743</v>
      </c>
      <c r="X80" s="12"/>
      <c r="Y80" s="12"/>
      <c r="Z80" s="12"/>
      <c r="AA80" s="12" t="s">
        <v>594</v>
      </c>
      <c r="AB80" s="12" t="s">
        <v>76</v>
      </c>
      <c r="AC80" s="12" t="s">
        <v>119</v>
      </c>
      <c r="AD80" s="13">
        <v>45994</v>
      </c>
      <c r="AE80" s="12" t="s">
        <v>85</v>
      </c>
      <c r="AF80" s="12" t="s">
        <v>102</v>
      </c>
      <c r="AG80" s="12"/>
      <c r="AH80" s="12"/>
      <c r="AI80" s="12"/>
      <c r="AJ80" s="12"/>
      <c r="AK80" s="12"/>
      <c r="AL80" s="12" t="s">
        <v>92</v>
      </c>
      <c r="AM80" s="12">
        <v>79770326</v>
      </c>
      <c r="AN80" s="12"/>
      <c r="AO80" s="12"/>
      <c r="AP80" s="12"/>
      <c r="AQ80" s="12" t="s">
        <v>595</v>
      </c>
      <c r="AR80" s="12">
        <v>598</v>
      </c>
      <c r="AS80" s="12" t="s">
        <v>93</v>
      </c>
      <c r="AT80" s="12">
        <v>0</v>
      </c>
      <c r="AU80" s="12" t="s">
        <v>77</v>
      </c>
      <c r="AV80" s="12">
        <v>30000000</v>
      </c>
      <c r="AW80" s="12">
        <v>0</v>
      </c>
      <c r="AX80" s="13">
        <v>45637</v>
      </c>
      <c r="AY80" s="13">
        <v>46234</v>
      </c>
      <c r="AZ80" s="13">
        <v>46235</v>
      </c>
      <c r="BA80" s="12">
        <v>0</v>
      </c>
      <c r="BB80" s="12">
        <v>0</v>
      </c>
      <c r="BC80" s="12">
        <v>0</v>
      </c>
      <c r="BD80" s="12">
        <v>0</v>
      </c>
      <c r="BE80" s="12"/>
    </row>
    <row r="81" spans="1:57" ht="202.2" thickBot="1" x14ac:dyDescent="0.35">
      <c r="A81" s="6">
        <v>71</v>
      </c>
      <c r="B81" s="9" t="s">
        <v>297</v>
      </c>
      <c r="C81" s="12" t="s">
        <v>69</v>
      </c>
      <c r="D81" s="12"/>
      <c r="E81" s="12" t="s">
        <v>596</v>
      </c>
      <c r="F81" s="13">
        <v>45950</v>
      </c>
      <c r="G81" s="12" t="s">
        <v>566</v>
      </c>
      <c r="H81" s="12">
        <v>1018438206</v>
      </c>
      <c r="I81" s="12" t="s">
        <v>567</v>
      </c>
      <c r="J81" s="12" t="s">
        <v>79</v>
      </c>
      <c r="K81" s="12" t="s">
        <v>597</v>
      </c>
      <c r="L81" s="12" t="s">
        <v>71</v>
      </c>
      <c r="M81" s="12" t="s">
        <v>116</v>
      </c>
      <c r="N81" s="12"/>
      <c r="O81" s="12" t="s">
        <v>146</v>
      </c>
      <c r="P81" s="12">
        <v>80161500</v>
      </c>
      <c r="Q81" s="12">
        <v>144229121</v>
      </c>
      <c r="R81" s="12" t="s">
        <v>78</v>
      </c>
      <c r="S81" s="12"/>
      <c r="T81" s="12"/>
      <c r="U81" s="12" t="s">
        <v>82</v>
      </c>
      <c r="V81" s="12" t="s">
        <v>75</v>
      </c>
      <c r="W81" s="12"/>
      <c r="X81" s="12">
        <v>900791632</v>
      </c>
      <c r="Y81" s="12" t="s">
        <v>90</v>
      </c>
      <c r="Z81" s="12"/>
      <c r="AA81" s="12" t="s">
        <v>598</v>
      </c>
      <c r="AB81" s="12" t="s">
        <v>76</v>
      </c>
      <c r="AC81" s="12" t="s">
        <v>119</v>
      </c>
      <c r="AD81" s="13">
        <v>46006</v>
      </c>
      <c r="AE81" s="12" t="s">
        <v>85</v>
      </c>
      <c r="AF81" s="12" t="s">
        <v>102</v>
      </c>
      <c r="AG81" s="12"/>
      <c r="AH81" s="12"/>
      <c r="AI81" s="12"/>
      <c r="AJ81" s="12"/>
      <c r="AK81" s="12"/>
      <c r="AL81" s="12" t="s">
        <v>92</v>
      </c>
      <c r="AM81" s="12">
        <v>53932262</v>
      </c>
      <c r="AN81" s="12"/>
      <c r="AO81" s="12"/>
      <c r="AP81" s="12"/>
      <c r="AQ81" s="12" t="s">
        <v>599</v>
      </c>
      <c r="AR81" s="12">
        <v>117</v>
      </c>
      <c r="AS81" s="12" t="s">
        <v>93</v>
      </c>
      <c r="AT81" s="12">
        <v>0</v>
      </c>
      <c r="AU81" s="12" t="s">
        <v>86</v>
      </c>
      <c r="AV81" s="12">
        <v>0</v>
      </c>
      <c r="AW81" s="12">
        <v>0</v>
      </c>
      <c r="AX81" s="13">
        <v>45952</v>
      </c>
      <c r="AY81" s="13">
        <v>46068</v>
      </c>
      <c r="AZ81" s="13">
        <v>46069</v>
      </c>
      <c r="BA81" s="12">
        <v>0</v>
      </c>
      <c r="BB81" s="12">
        <v>0</v>
      </c>
      <c r="BC81" s="12">
        <v>0</v>
      </c>
      <c r="BD81" s="12">
        <v>0</v>
      </c>
      <c r="BE81" s="12"/>
    </row>
    <row r="82" spans="1:57" ht="216.6" thickBot="1" x14ac:dyDescent="0.35">
      <c r="A82" s="6">
        <v>72</v>
      </c>
      <c r="B82" s="9" t="s">
        <v>298</v>
      </c>
      <c r="C82" s="12" t="s">
        <v>69</v>
      </c>
      <c r="D82" s="12"/>
      <c r="E82" s="12" t="s">
        <v>600</v>
      </c>
      <c r="F82" s="13">
        <v>45874</v>
      </c>
      <c r="G82" s="12" t="s">
        <v>566</v>
      </c>
      <c r="H82" s="12">
        <v>1018438206</v>
      </c>
      <c r="I82" s="12" t="s">
        <v>567</v>
      </c>
      <c r="J82" s="12" t="s">
        <v>79</v>
      </c>
      <c r="K82" s="12" t="s">
        <v>601</v>
      </c>
      <c r="L82" s="12" t="s">
        <v>100</v>
      </c>
      <c r="M82" s="12" t="s">
        <v>116</v>
      </c>
      <c r="N82" s="12"/>
      <c r="O82" s="12" t="s">
        <v>146</v>
      </c>
      <c r="P82" s="12">
        <v>80161500</v>
      </c>
      <c r="Q82" s="12">
        <v>90000000</v>
      </c>
      <c r="R82" s="12" t="s">
        <v>78</v>
      </c>
      <c r="S82" s="12"/>
      <c r="T82" s="12"/>
      <c r="U82" s="12" t="s">
        <v>82</v>
      </c>
      <c r="V82" s="12" t="s">
        <v>75</v>
      </c>
      <c r="W82" s="12"/>
      <c r="X82" s="12">
        <v>900556510</v>
      </c>
      <c r="Y82" s="12" t="s">
        <v>108</v>
      </c>
      <c r="Z82" s="12"/>
      <c r="AA82" s="12" t="s">
        <v>602</v>
      </c>
      <c r="AB82" s="12" t="s">
        <v>76</v>
      </c>
      <c r="AC82" s="12" t="s">
        <v>119</v>
      </c>
      <c r="AD82" s="13">
        <v>46010</v>
      </c>
      <c r="AE82" s="12" t="s">
        <v>85</v>
      </c>
      <c r="AF82" s="12" t="s">
        <v>102</v>
      </c>
      <c r="AG82" s="12"/>
      <c r="AH82" s="12"/>
      <c r="AI82" s="12"/>
      <c r="AJ82" s="12"/>
      <c r="AK82" s="12"/>
      <c r="AL82" s="12" t="s">
        <v>92</v>
      </c>
      <c r="AM82" s="12">
        <v>93358629</v>
      </c>
      <c r="AN82" s="12"/>
      <c r="AO82" s="12"/>
      <c r="AP82" s="12"/>
      <c r="AQ82" s="12" t="s">
        <v>603</v>
      </c>
      <c r="AR82" s="12">
        <v>137</v>
      </c>
      <c r="AS82" s="12" t="s">
        <v>93</v>
      </c>
      <c r="AT82" s="12">
        <v>0</v>
      </c>
      <c r="AU82" s="12" t="s">
        <v>86</v>
      </c>
      <c r="AV82" s="12">
        <v>0</v>
      </c>
      <c r="AW82" s="12">
        <v>0</v>
      </c>
      <c r="AX82" s="13">
        <v>45884</v>
      </c>
      <c r="AY82" s="13">
        <v>46021</v>
      </c>
      <c r="AZ82" s="13">
        <v>46022</v>
      </c>
      <c r="BA82" s="12">
        <v>0</v>
      </c>
      <c r="BB82" s="12">
        <v>0</v>
      </c>
      <c r="BC82" s="12">
        <v>0</v>
      </c>
      <c r="BD82" s="12">
        <v>0</v>
      </c>
      <c r="BE82" s="12"/>
    </row>
    <row r="83" spans="1:57" ht="144.6" thickBot="1" x14ac:dyDescent="0.35">
      <c r="A83" s="6">
        <v>73</v>
      </c>
      <c r="B83" s="9" t="s">
        <v>299</v>
      </c>
      <c r="C83" s="12" t="s">
        <v>69</v>
      </c>
      <c r="D83" s="12"/>
      <c r="E83" s="12" t="s">
        <v>606</v>
      </c>
      <c r="F83" s="13">
        <v>45992</v>
      </c>
      <c r="G83" s="12" t="s">
        <v>707</v>
      </c>
      <c r="H83" s="12">
        <v>79505592</v>
      </c>
      <c r="I83" s="12" t="s">
        <v>708</v>
      </c>
      <c r="J83" s="12" t="s">
        <v>70</v>
      </c>
      <c r="K83" s="12" t="s">
        <v>710</v>
      </c>
      <c r="L83" s="12" t="s">
        <v>80</v>
      </c>
      <c r="M83" s="12" t="s">
        <v>89</v>
      </c>
      <c r="N83" s="12"/>
      <c r="O83" s="12" t="s">
        <v>146</v>
      </c>
      <c r="P83" s="12">
        <v>80161500</v>
      </c>
      <c r="Q83" s="12">
        <v>373322034.05000001</v>
      </c>
      <c r="R83" s="12" t="s">
        <v>78</v>
      </c>
      <c r="S83" s="12"/>
      <c r="T83" s="12"/>
      <c r="U83" s="12" t="s">
        <v>82</v>
      </c>
      <c r="V83" s="12" t="s">
        <v>75</v>
      </c>
      <c r="W83" s="12"/>
      <c r="X83" s="12">
        <v>901376169</v>
      </c>
      <c r="Y83" s="12" t="s">
        <v>111</v>
      </c>
      <c r="Z83" s="12"/>
      <c r="AA83" s="12" t="s">
        <v>771</v>
      </c>
      <c r="AB83" s="12" t="s">
        <v>76</v>
      </c>
      <c r="AC83" s="12" t="s">
        <v>121</v>
      </c>
      <c r="AD83" s="13">
        <v>45992</v>
      </c>
      <c r="AE83" s="12" t="s">
        <v>85</v>
      </c>
      <c r="AF83" s="12" t="s">
        <v>102</v>
      </c>
      <c r="AG83" s="12"/>
      <c r="AH83" s="12"/>
      <c r="AI83" s="12"/>
      <c r="AJ83" s="12"/>
      <c r="AK83" s="12"/>
      <c r="AL83" s="12" t="s">
        <v>92</v>
      </c>
      <c r="AM83" s="12">
        <v>65770794</v>
      </c>
      <c r="AN83" s="12"/>
      <c r="AO83" s="12"/>
      <c r="AP83" s="12"/>
      <c r="AQ83" s="12" t="s">
        <v>824</v>
      </c>
      <c r="AR83" s="12">
        <v>8</v>
      </c>
      <c r="AS83" s="12" t="s">
        <v>93</v>
      </c>
      <c r="AT83" s="12">
        <v>0</v>
      </c>
      <c r="AU83" s="12" t="s">
        <v>98</v>
      </c>
      <c r="AV83" s="12">
        <v>0</v>
      </c>
      <c r="AW83" s="12">
        <v>0</v>
      </c>
      <c r="AX83" s="13">
        <v>45996</v>
      </c>
      <c r="AY83" s="13">
        <v>46003</v>
      </c>
      <c r="AZ83" s="13"/>
      <c r="BA83" s="12">
        <v>0</v>
      </c>
      <c r="BB83" s="12">
        <v>0</v>
      </c>
      <c r="BC83" s="12">
        <v>0</v>
      </c>
      <c r="BD83" s="12">
        <v>0</v>
      </c>
      <c r="BE83" s="12"/>
    </row>
    <row r="84" spans="1:57" ht="144.6" thickBot="1" x14ac:dyDescent="0.35">
      <c r="A84" s="6">
        <v>74</v>
      </c>
      <c r="B84" s="9" t="s">
        <v>300</v>
      </c>
      <c r="C84" s="12" t="s">
        <v>69</v>
      </c>
      <c r="D84" s="12"/>
      <c r="E84" s="12" t="s">
        <v>607</v>
      </c>
      <c r="F84" s="13">
        <v>45996</v>
      </c>
      <c r="G84" s="12" t="s">
        <v>707</v>
      </c>
      <c r="H84" s="12">
        <v>79505592</v>
      </c>
      <c r="I84" s="12" t="s">
        <v>708</v>
      </c>
      <c r="J84" s="12" t="s">
        <v>70</v>
      </c>
      <c r="K84" s="12" t="s">
        <v>711</v>
      </c>
      <c r="L84" s="12" t="s">
        <v>100</v>
      </c>
      <c r="M84" s="12" t="s">
        <v>89</v>
      </c>
      <c r="N84" s="12"/>
      <c r="O84" s="12" t="s">
        <v>146</v>
      </c>
      <c r="P84" s="12">
        <v>80161500</v>
      </c>
      <c r="Q84" s="12">
        <v>108740774</v>
      </c>
      <c r="R84" s="12" t="s">
        <v>78</v>
      </c>
      <c r="S84" s="12"/>
      <c r="T84" s="12"/>
      <c r="U84" s="12" t="s">
        <v>82</v>
      </c>
      <c r="V84" s="12" t="s">
        <v>75</v>
      </c>
      <c r="W84" s="12"/>
      <c r="X84" s="12">
        <v>901092926</v>
      </c>
      <c r="Y84" s="12" t="s">
        <v>110</v>
      </c>
      <c r="Z84" s="12"/>
      <c r="AA84" s="12" t="s">
        <v>772</v>
      </c>
      <c r="AB84" s="12" t="s">
        <v>76</v>
      </c>
      <c r="AC84" s="12" t="s">
        <v>120</v>
      </c>
      <c r="AD84" s="13">
        <v>46000</v>
      </c>
      <c r="AE84" s="12" t="s">
        <v>85</v>
      </c>
      <c r="AF84" s="12" t="s">
        <v>102</v>
      </c>
      <c r="AG84" s="12"/>
      <c r="AH84" s="12"/>
      <c r="AI84" s="12"/>
      <c r="AJ84" s="12"/>
      <c r="AK84" s="12"/>
      <c r="AL84" s="12" t="s">
        <v>92</v>
      </c>
      <c r="AM84" s="12">
        <v>51993195</v>
      </c>
      <c r="AN84" s="12"/>
      <c r="AO84" s="12"/>
      <c r="AP84" s="12"/>
      <c r="AQ84" s="12" t="s">
        <v>825</v>
      </c>
      <c r="AR84" s="12">
        <v>3</v>
      </c>
      <c r="AS84" s="12" t="s">
        <v>93</v>
      </c>
      <c r="AT84" s="12">
        <v>0</v>
      </c>
      <c r="AU84" s="12" t="s">
        <v>98</v>
      </c>
      <c r="AV84" s="12">
        <v>0</v>
      </c>
      <c r="AW84" s="12">
        <v>0</v>
      </c>
      <c r="AX84" s="13">
        <v>46001</v>
      </c>
      <c r="AY84" s="13">
        <v>46003</v>
      </c>
      <c r="AZ84" s="13"/>
      <c r="BA84" s="12">
        <v>0</v>
      </c>
      <c r="BB84" s="12">
        <v>0</v>
      </c>
      <c r="BC84" s="12">
        <v>0</v>
      </c>
      <c r="BD84" s="12">
        <v>0</v>
      </c>
      <c r="BE84" s="12"/>
    </row>
    <row r="85" spans="1:57" ht="173.4" thickBot="1" x14ac:dyDescent="0.35">
      <c r="A85" s="6">
        <v>75</v>
      </c>
      <c r="B85" s="9" t="s">
        <v>301</v>
      </c>
      <c r="C85" s="12" t="s">
        <v>69</v>
      </c>
      <c r="D85" s="12"/>
      <c r="E85" s="12" t="s">
        <v>608</v>
      </c>
      <c r="F85" s="13">
        <v>46001</v>
      </c>
      <c r="G85" s="12" t="s">
        <v>707</v>
      </c>
      <c r="H85" s="12">
        <v>79505592</v>
      </c>
      <c r="I85" s="12" t="s">
        <v>708</v>
      </c>
      <c r="J85" s="12" t="s">
        <v>70</v>
      </c>
      <c r="K85" s="12" t="s">
        <v>712</v>
      </c>
      <c r="L85" s="12" t="s">
        <v>100</v>
      </c>
      <c r="M85" s="12" t="s">
        <v>89</v>
      </c>
      <c r="N85" s="12"/>
      <c r="O85" s="12" t="s">
        <v>146</v>
      </c>
      <c r="P85" s="12">
        <v>80161500</v>
      </c>
      <c r="Q85" s="12">
        <v>115077721</v>
      </c>
      <c r="R85" s="12" t="s">
        <v>78</v>
      </c>
      <c r="S85" s="12"/>
      <c r="T85" s="12"/>
      <c r="U85" s="12" t="s">
        <v>82</v>
      </c>
      <c r="V85" s="12" t="s">
        <v>75</v>
      </c>
      <c r="W85" s="12"/>
      <c r="X85" s="12">
        <v>860527779</v>
      </c>
      <c r="Y85" s="12" t="s">
        <v>81</v>
      </c>
      <c r="Z85" s="12"/>
      <c r="AA85" s="12" t="s">
        <v>773</v>
      </c>
      <c r="AB85" s="12" t="s">
        <v>76</v>
      </c>
      <c r="AC85" s="12" t="s">
        <v>120</v>
      </c>
      <c r="AD85" s="13">
        <v>46000</v>
      </c>
      <c r="AE85" s="12" t="s">
        <v>85</v>
      </c>
      <c r="AF85" s="12" t="s">
        <v>102</v>
      </c>
      <c r="AG85" s="12"/>
      <c r="AH85" s="12"/>
      <c r="AI85" s="12"/>
      <c r="AJ85" s="12"/>
      <c r="AK85" s="12"/>
      <c r="AL85" s="12" t="s">
        <v>92</v>
      </c>
      <c r="AM85" s="12">
        <v>52825044</v>
      </c>
      <c r="AN85" s="12"/>
      <c r="AO85" s="12"/>
      <c r="AP85" s="12"/>
      <c r="AQ85" s="12" t="s">
        <v>826</v>
      </c>
      <c r="AR85" s="12">
        <v>3</v>
      </c>
      <c r="AS85" s="12" t="s">
        <v>93</v>
      </c>
      <c r="AT85" s="12">
        <v>0</v>
      </c>
      <c r="AU85" s="12" t="s">
        <v>98</v>
      </c>
      <c r="AV85" s="12">
        <v>0</v>
      </c>
      <c r="AW85" s="12">
        <v>0</v>
      </c>
      <c r="AX85" s="13">
        <v>46001</v>
      </c>
      <c r="AY85" s="13">
        <v>46003</v>
      </c>
      <c r="AZ85" s="13"/>
      <c r="BA85" s="12">
        <v>0</v>
      </c>
      <c r="BB85" s="12">
        <v>0</v>
      </c>
      <c r="BC85" s="12">
        <v>0</v>
      </c>
      <c r="BD85" s="12">
        <v>0</v>
      </c>
      <c r="BE85" s="12"/>
    </row>
    <row r="86" spans="1:57" ht="130.19999999999999" thickBot="1" x14ac:dyDescent="0.35">
      <c r="A86" s="6">
        <v>76</v>
      </c>
      <c r="B86" s="9" t="s">
        <v>302</v>
      </c>
      <c r="C86" s="12" t="s">
        <v>69</v>
      </c>
      <c r="D86" s="12"/>
      <c r="E86" s="12" t="s">
        <v>609</v>
      </c>
      <c r="F86" s="13">
        <v>45996</v>
      </c>
      <c r="G86" s="12" t="s">
        <v>707</v>
      </c>
      <c r="H86" s="12">
        <v>79505592</v>
      </c>
      <c r="I86" s="12" t="s">
        <v>708</v>
      </c>
      <c r="J86" s="12" t="s">
        <v>70</v>
      </c>
      <c r="K86" s="12" t="s">
        <v>713</v>
      </c>
      <c r="L86" s="12" t="s">
        <v>100</v>
      </c>
      <c r="M86" s="12" t="s">
        <v>89</v>
      </c>
      <c r="N86" s="12"/>
      <c r="O86" s="12" t="s">
        <v>146</v>
      </c>
      <c r="P86" s="12">
        <v>80161500</v>
      </c>
      <c r="Q86" s="12">
        <v>35534385.170000002</v>
      </c>
      <c r="R86" s="12" t="s">
        <v>78</v>
      </c>
      <c r="S86" s="12"/>
      <c r="T86" s="12"/>
      <c r="U86" s="12" t="s">
        <v>82</v>
      </c>
      <c r="V86" s="12" t="s">
        <v>75</v>
      </c>
      <c r="W86" s="12"/>
      <c r="X86" s="12">
        <v>800183169</v>
      </c>
      <c r="Y86" s="12" t="s">
        <v>90</v>
      </c>
      <c r="Z86" s="12"/>
      <c r="AA86" s="12" t="s">
        <v>774</v>
      </c>
      <c r="AB86" s="12" t="s">
        <v>76</v>
      </c>
      <c r="AC86" s="12" t="s">
        <v>120</v>
      </c>
      <c r="AD86" s="13">
        <v>45697</v>
      </c>
      <c r="AE86" s="12" t="s">
        <v>85</v>
      </c>
      <c r="AF86" s="12" t="s">
        <v>102</v>
      </c>
      <c r="AG86" s="12"/>
      <c r="AH86" s="12"/>
      <c r="AI86" s="12"/>
      <c r="AJ86" s="12"/>
      <c r="AK86" s="12"/>
      <c r="AL86" s="12" t="s">
        <v>92</v>
      </c>
      <c r="AM86" s="12">
        <v>65770794</v>
      </c>
      <c r="AN86" s="12"/>
      <c r="AO86" s="12"/>
      <c r="AP86" s="12"/>
      <c r="AQ86" s="12" t="s">
        <v>827</v>
      </c>
      <c r="AR86" s="12">
        <v>3</v>
      </c>
      <c r="AS86" s="12" t="s">
        <v>93</v>
      </c>
      <c r="AT86" s="12">
        <v>0</v>
      </c>
      <c r="AU86" s="12" t="s">
        <v>98</v>
      </c>
      <c r="AV86" s="12">
        <v>0</v>
      </c>
      <c r="AW86" s="12">
        <v>0</v>
      </c>
      <c r="AX86" s="13">
        <v>46001</v>
      </c>
      <c r="AY86" s="13">
        <v>46003</v>
      </c>
      <c r="AZ86" s="13"/>
      <c r="BA86" s="12">
        <v>0</v>
      </c>
      <c r="BB86" s="12">
        <v>0</v>
      </c>
      <c r="BC86" s="12">
        <v>0</v>
      </c>
      <c r="BD86" s="12">
        <v>0</v>
      </c>
      <c r="BE86" s="12"/>
    </row>
    <row r="87" spans="1:57" ht="101.4" thickBot="1" x14ac:dyDescent="0.35">
      <c r="A87" s="6">
        <v>77</v>
      </c>
      <c r="B87" s="9" t="s">
        <v>303</v>
      </c>
      <c r="C87" s="12" t="s">
        <v>69</v>
      </c>
      <c r="D87" s="12"/>
      <c r="E87" s="12" t="s">
        <v>610</v>
      </c>
      <c r="F87" s="13">
        <v>45995</v>
      </c>
      <c r="G87" s="12" t="s">
        <v>707</v>
      </c>
      <c r="H87" s="12">
        <v>79505592</v>
      </c>
      <c r="I87" s="12" t="s">
        <v>708</v>
      </c>
      <c r="J87" s="12" t="s">
        <v>70</v>
      </c>
      <c r="K87" s="12" t="s">
        <v>714</v>
      </c>
      <c r="L87" s="12" t="s">
        <v>80</v>
      </c>
      <c r="M87" s="12" t="s">
        <v>116</v>
      </c>
      <c r="N87" s="12"/>
      <c r="O87" s="12" t="s">
        <v>146</v>
      </c>
      <c r="P87" s="12">
        <v>80161500</v>
      </c>
      <c r="Q87" s="12">
        <v>7912500</v>
      </c>
      <c r="R87" s="12" t="s">
        <v>78</v>
      </c>
      <c r="S87" s="12"/>
      <c r="T87" s="12"/>
      <c r="U87" s="12" t="s">
        <v>74</v>
      </c>
      <c r="V87" s="12" t="s">
        <v>92</v>
      </c>
      <c r="W87" s="12">
        <v>1032450594</v>
      </c>
      <c r="X87" s="12"/>
      <c r="Y87" s="12"/>
      <c r="Z87" s="12"/>
      <c r="AA87" s="12" t="s">
        <v>775</v>
      </c>
      <c r="AB87" s="12" t="s">
        <v>76</v>
      </c>
      <c r="AC87" s="12" t="s">
        <v>121</v>
      </c>
      <c r="AD87" s="13">
        <v>45995</v>
      </c>
      <c r="AE87" s="12" t="s">
        <v>85</v>
      </c>
      <c r="AF87" s="12" t="s">
        <v>102</v>
      </c>
      <c r="AG87" s="12"/>
      <c r="AH87" s="12"/>
      <c r="AI87" s="12"/>
      <c r="AJ87" s="12"/>
      <c r="AK87" s="12"/>
      <c r="AL87" s="12" t="s">
        <v>92</v>
      </c>
      <c r="AM87" s="12">
        <v>40332277</v>
      </c>
      <c r="AN87" s="12"/>
      <c r="AO87" s="12"/>
      <c r="AP87" s="12"/>
      <c r="AQ87" s="12" t="s">
        <v>828</v>
      </c>
      <c r="AR87" s="12">
        <v>27</v>
      </c>
      <c r="AS87" s="12" t="s">
        <v>93</v>
      </c>
      <c r="AT87" s="12">
        <v>0</v>
      </c>
      <c r="AU87" s="12" t="s">
        <v>98</v>
      </c>
      <c r="AV87" s="12">
        <v>0</v>
      </c>
      <c r="AW87" s="12">
        <v>0</v>
      </c>
      <c r="AX87" s="13">
        <v>45996</v>
      </c>
      <c r="AY87" s="13">
        <v>46022</v>
      </c>
      <c r="AZ87" s="13"/>
      <c r="BA87" s="12">
        <v>0</v>
      </c>
      <c r="BB87" s="12">
        <v>0</v>
      </c>
      <c r="BC87" s="12">
        <v>0</v>
      </c>
      <c r="BD87" s="12">
        <v>0</v>
      </c>
      <c r="BE87" s="12"/>
    </row>
    <row r="88" spans="1:57" ht="144.6" thickBot="1" x14ac:dyDescent="0.35">
      <c r="A88" s="6">
        <v>78</v>
      </c>
      <c r="B88" s="9" t="s">
        <v>304</v>
      </c>
      <c r="C88" s="12" t="s">
        <v>69</v>
      </c>
      <c r="D88" s="12"/>
      <c r="E88" s="12" t="s">
        <v>611</v>
      </c>
      <c r="F88" s="13">
        <v>45995</v>
      </c>
      <c r="G88" s="12" t="s">
        <v>707</v>
      </c>
      <c r="H88" s="12">
        <v>79505592</v>
      </c>
      <c r="I88" s="12" t="s">
        <v>708</v>
      </c>
      <c r="J88" s="12" t="s">
        <v>70</v>
      </c>
      <c r="K88" s="12" t="s">
        <v>715</v>
      </c>
      <c r="L88" s="12" t="s">
        <v>96</v>
      </c>
      <c r="M88" s="12" t="s">
        <v>116</v>
      </c>
      <c r="N88" s="12"/>
      <c r="O88" s="12" t="s">
        <v>146</v>
      </c>
      <c r="P88" s="12">
        <v>80161500</v>
      </c>
      <c r="Q88" s="12">
        <v>432797050</v>
      </c>
      <c r="R88" s="12" t="s">
        <v>78</v>
      </c>
      <c r="S88" s="12"/>
      <c r="T88" s="12"/>
      <c r="U88" s="12" t="s">
        <v>74</v>
      </c>
      <c r="V88" s="12" t="s">
        <v>92</v>
      </c>
      <c r="W88" s="12">
        <v>16602789</v>
      </c>
      <c r="X88" s="12"/>
      <c r="Y88" s="12"/>
      <c r="Z88" s="12"/>
      <c r="AA88" s="12" t="s">
        <v>776</v>
      </c>
      <c r="AB88" s="12" t="s">
        <v>76</v>
      </c>
      <c r="AC88" s="12" t="s">
        <v>120</v>
      </c>
      <c r="AD88" s="13">
        <v>45994</v>
      </c>
      <c r="AE88" s="12" t="s">
        <v>85</v>
      </c>
      <c r="AF88" s="12" t="s">
        <v>102</v>
      </c>
      <c r="AG88" s="12"/>
      <c r="AH88" s="12"/>
      <c r="AI88" s="12"/>
      <c r="AJ88" s="12"/>
      <c r="AK88" s="12"/>
      <c r="AL88" s="12" t="s">
        <v>92</v>
      </c>
      <c r="AM88" s="12">
        <v>79743862</v>
      </c>
      <c r="AN88" s="12"/>
      <c r="AO88" s="12"/>
      <c r="AP88" s="12"/>
      <c r="AQ88" s="12" t="s">
        <v>829</v>
      </c>
      <c r="AR88" s="12">
        <v>22</v>
      </c>
      <c r="AS88" s="12" t="s">
        <v>93</v>
      </c>
      <c r="AT88" s="12">
        <v>0</v>
      </c>
      <c r="AU88" s="12" t="s">
        <v>98</v>
      </c>
      <c r="AV88" s="12">
        <v>0</v>
      </c>
      <c r="AW88" s="12">
        <v>0</v>
      </c>
      <c r="AX88" s="13">
        <v>45996</v>
      </c>
      <c r="AY88" s="13">
        <v>46017</v>
      </c>
      <c r="AZ88" s="13"/>
      <c r="BA88" s="12">
        <v>0</v>
      </c>
      <c r="BB88" s="12">
        <v>0</v>
      </c>
      <c r="BC88" s="12">
        <v>0</v>
      </c>
      <c r="BD88" s="12">
        <v>0</v>
      </c>
      <c r="BE88" s="12"/>
    </row>
    <row r="89" spans="1:57" ht="87" thickBot="1" x14ac:dyDescent="0.35">
      <c r="A89" s="6">
        <v>79</v>
      </c>
      <c r="B89" s="9" t="s">
        <v>305</v>
      </c>
      <c r="C89" s="12" t="s">
        <v>69</v>
      </c>
      <c r="D89" s="12"/>
      <c r="E89" s="12" t="s">
        <v>612</v>
      </c>
      <c r="F89" s="13">
        <v>46000</v>
      </c>
      <c r="G89" s="12" t="s">
        <v>707</v>
      </c>
      <c r="H89" s="12">
        <v>79505592</v>
      </c>
      <c r="I89" s="12" t="s">
        <v>708</v>
      </c>
      <c r="J89" s="12" t="s">
        <v>70</v>
      </c>
      <c r="K89" s="12" t="s">
        <v>716</v>
      </c>
      <c r="L89" s="12" t="s">
        <v>100</v>
      </c>
      <c r="M89" s="12" t="s">
        <v>116</v>
      </c>
      <c r="N89" s="12"/>
      <c r="O89" s="12" t="s">
        <v>146</v>
      </c>
      <c r="P89" s="12">
        <v>80161500</v>
      </c>
      <c r="Q89" s="12">
        <v>2853600</v>
      </c>
      <c r="R89" s="12" t="s">
        <v>78</v>
      </c>
      <c r="S89" s="12"/>
      <c r="T89" s="12"/>
      <c r="U89" s="12" t="s">
        <v>82</v>
      </c>
      <c r="V89" s="12" t="s">
        <v>75</v>
      </c>
      <c r="W89" s="12"/>
      <c r="X89" s="12">
        <v>900656852</v>
      </c>
      <c r="Y89" s="12" t="s">
        <v>112</v>
      </c>
      <c r="Z89" s="12"/>
      <c r="AA89" s="12" t="s">
        <v>777</v>
      </c>
      <c r="AB89" s="12" t="s">
        <v>76</v>
      </c>
      <c r="AC89" s="12" t="s">
        <v>120</v>
      </c>
      <c r="AD89" s="13">
        <v>46001</v>
      </c>
      <c r="AE89" s="12" t="s">
        <v>85</v>
      </c>
      <c r="AF89" s="12" t="s">
        <v>102</v>
      </c>
      <c r="AG89" s="12"/>
      <c r="AH89" s="12"/>
      <c r="AI89" s="12"/>
      <c r="AJ89" s="12"/>
      <c r="AK89" s="12"/>
      <c r="AL89" s="12" t="s">
        <v>92</v>
      </c>
      <c r="AM89" s="12">
        <v>79782150</v>
      </c>
      <c r="AN89" s="12"/>
      <c r="AO89" s="12"/>
      <c r="AP89" s="12"/>
      <c r="AQ89" s="12" t="s">
        <v>830</v>
      </c>
      <c r="AR89" s="12">
        <v>10</v>
      </c>
      <c r="AS89" s="12" t="s">
        <v>93</v>
      </c>
      <c r="AT89" s="12">
        <v>0</v>
      </c>
      <c r="AU89" s="12" t="s">
        <v>98</v>
      </c>
      <c r="AV89" s="12">
        <v>0</v>
      </c>
      <c r="AW89" s="12">
        <v>0</v>
      </c>
      <c r="AX89" s="13">
        <v>46001</v>
      </c>
      <c r="AY89" s="13">
        <v>46010</v>
      </c>
      <c r="AZ89" s="13"/>
      <c r="BA89" s="12">
        <v>0</v>
      </c>
      <c r="BB89" s="12">
        <v>0</v>
      </c>
      <c r="BC89" s="12">
        <v>0</v>
      </c>
      <c r="BD89" s="12">
        <v>0</v>
      </c>
      <c r="BE89" s="12"/>
    </row>
    <row r="90" spans="1:57" ht="259.8" thickBot="1" x14ac:dyDescent="0.35">
      <c r="A90" s="6">
        <v>80</v>
      </c>
      <c r="B90" s="9" t="s">
        <v>306</v>
      </c>
      <c r="C90" s="12" t="s">
        <v>69</v>
      </c>
      <c r="D90" s="12"/>
      <c r="E90" s="12" t="s">
        <v>613</v>
      </c>
      <c r="F90" s="13">
        <v>45996</v>
      </c>
      <c r="G90" s="12" t="s">
        <v>707</v>
      </c>
      <c r="H90" s="12">
        <v>79505592</v>
      </c>
      <c r="I90" s="12" t="s">
        <v>708</v>
      </c>
      <c r="J90" s="12" t="s">
        <v>70</v>
      </c>
      <c r="K90" s="12" t="s">
        <v>859</v>
      </c>
      <c r="L90" s="12" t="s">
        <v>80</v>
      </c>
      <c r="M90" s="12" t="s">
        <v>116</v>
      </c>
      <c r="N90" s="12"/>
      <c r="O90" s="12" t="s">
        <v>146</v>
      </c>
      <c r="P90" s="12">
        <v>80161500</v>
      </c>
      <c r="Q90" s="12">
        <v>10500000</v>
      </c>
      <c r="R90" s="12" t="s">
        <v>78</v>
      </c>
      <c r="S90" s="12"/>
      <c r="T90" s="12"/>
      <c r="U90" s="12" t="s">
        <v>74</v>
      </c>
      <c r="V90" s="12" t="s">
        <v>92</v>
      </c>
      <c r="W90" s="12">
        <v>52282580</v>
      </c>
      <c r="X90" s="12"/>
      <c r="Y90" s="12"/>
      <c r="Z90" s="12"/>
      <c r="AA90" s="12" t="s">
        <v>778</v>
      </c>
      <c r="AB90" s="12" t="s">
        <v>76</v>
      </c>
      <c r="AC90" s="12" t="s">
        <v>121</v>
      </c>
      <c r="AD90" s="13">
        <v>45996</v>
      </c>
      <c r="AE90" s="12" t="s">
        <v>85</v>
      </c>
      <c r="AF90" s="12" t="s">
        <v>102</v>
      </c>
      <c r="AG90" s="12"/>
      <c r="AH90" s="12"/>
      <c r="AI90" s="12"/>
      <c r="AJ90" s="12"/>
      <c r="AK90" s="12"/>
      <c r="AL90" s="12" t="s">
        <v>92</v>
      </c>
      <c r="AM90" s="12">
        <v>53118725</v>
      </c>
      <c r="AN90" s="12"/>
      <c r="AO90" s="12"/>
      <c r="AP90" s="12"/>
      <c r="AQ90" s="12" t="s">
        <v>709</v>
      </c>
      <c r="AR90" s="12">
        <v>23</v>
      </c>
      <c r="AS90" s="12" t="s">
        <v>93</v>
      </c>
      <c r="AT90" s="12">
        <v>0</v>
      </c>
      <c r="AU90" s="12" t="s">
        <v>98</v>
      </c>
      <c r="AV90" s="12">
        <v>0</v>
      </c>
      <c r="AW90" s="12">
        <v>0</v>
      </c>
      <c r="AX90" s="13">
        <v>46000</v>
      </c>
      <c r="AY90" s="13">
        <v>46022</v>
      </c>
      <c r="AZ90" s="13"/>
      <c r="BA90" s="12">
        <v>0</v>
      </c>
      <c r="BB90" s="12">
        <v>0</v>
      </c>
      <c r="BC90" s="12">
        <v>0</v>
      </c>
      <c r="BD90" s="12">
        <v>0</v>
      </c>
      <c r="BE90" s="12"/>
    </row>
    <row r="91" spans="1:57" ht="58.2" thickBot="1" x14ac:dyDescent="0.35">
      <c r="A91" s="6">
        <v>81</v>
      </c>
      <c r="B91" s="9" t="s">
        <v>307</v>
      </c>
      <c r="C91" s="12" t="s">
        <v>69</v>
      </c>
      <c r="D91" s="12"/>
      <c r="E91" s="12" t="s">
        <v>614</v>
      </c>
      <c r="F91" s="13">
        <v>45996</v>
      </c>
      <c r="G91" s="12" t="s">
        <v>707</v>
      </c>
      <c r="H91" s="12">
        <v>79505592</v>
      </c>
      <c r="I91" s="12" t="s">
        <v>708</v>
      </c>
      <c r="J91" s="12" t="s">
        <v>70</v>
      </c>
      <c r="K91" s="12" t="s">
        <v>717</v>
      </c>
      <c r="L91" s="12" t="s">
        <v>100</v>
      </c>
      <c r="M91" s="12" t="s">
        <v>89</v>
      </c>
      <c r="N91" s="12"/>
      <c r="O91" s="12" t="s">
        <v>146</v>
      </c>
      <c r="P91" s="12">
        <v>80161500</v>
      </c>
      <c r="Q91" s="12">
        <v>127195005</v>
      </c>
      <c r="R91" s="12" t="s">
        <v>78</v>
      </c>
      <c r="S91" s="12"/>
      <c r="T91" s="12"/>
      <c r="U91" s="12" t="s">
        <v>82</v>
      </c>
      <c r="V91" s="12" t="s">
        <v>75</v>
      </c>
      <c r="W91" s="12"/>
      <c r="X91" s="12">
        <v>901378857</v>
      </c>
      <c r="Y91" s="12" t="s">
        <v>108</v>
      </c>
      <c r="Z91" s="12"/>
      <c r="AA91" s="12" t="s">
        <v>779</v>
      </c>
      <c r="AB91" s="12" t="s">
        <v>76</v>
      </c>
      <c r="AC91" s="12" t="s">
        <v>121</v>
      </c>
      <c r="AD91" s="13">
        <v>46002</v>
      </c>
      <c r="AE91" s="12" t="s">
        <v>85</v>
      </c>
      <c r="AF91" s="12" t="s">
        <v>102</v>
      </c>
      <c r="AG91" s="12"/>
      <c r="AH91" s="12"/>
      <c r="AI91" s="12"/>
      <c r="AJ91" s="12"/>
      <c r="AK91" s="12"/>
      <c r="AL91" s="12" t="s">
        <v>92</v>
      </c>
      <c r="AM91" s="12">
        <v>78716033</v>
      </c>
      <c r="AN91" s="12"/>
      <c r="AO91" s="12"/>
      <c r="AP91" s="12"/>
      <c r="AQ91" s="12" t="s">
        <v>831</v>
      </c>
      <c r="AR91" s="12">
        <v>9</v>
      </c>
      <c r="AS91" s="12" t="s">
        <v>93</v>
      </c>
      <c r="AT91" s="12">
        <v>0</v>
      </c>
      <c r="AU91" s="12" t="s">
        <v>98</v>
      </c>
      <c r="AV91" s="12">
        <v>0</v>
      </c>
      <c r="AW91" s="12">
        <v>0</v>
      </c>
      <c r="AX91" s="13">
        <v>46002</v>
      </c>
      <c r="AY91" s="13">
        <v>46010</v>
      </c>
      <c r="AZ91" s="13"/>
      <c r="BA91" s="12">
        <v>0</v>
      </c>
      <c r="BB91" s="12">
        <v>0</v>
      </c>
      <c r="BC91" s="12">
        <v>0</v>
      </c>
      <c r="BD91" s="12">
        <v>0</v>
      </c>
      <c r="BE91" s="12"/>
    </row>
    <row r="92" spans="1:57" ht="87" thickBot="1" x14ac:dyDescent="0.35">
      <c r="A92" s="6">
        <v>82</v>
      </c>
      <c r="B92" s="9" t="s">
        <v>308</v>
      </c>
      <c r="C92" s="12" t="s">
        <v>69</v>
      </c>
      <c r="D92" s="12"/>
      <c r="E92" s="12" t="s">
        <v>615</v>
      </c>
      <c r="F92" s="13">
        <v>45996</v>
      </c>
      <c r="G92" s="12" t="s">
        <v>707</v>
      </c>
      <c r="H92" s="12">
        <v>79505592</v>
      </c>
      <c r="I92" s="12" t="s">
        <v>708</v>
      </c>
      <c r="J92" s="12" t="s">
        <v>70</v>
      </c>
      <c r="K92" s="12" t="s">
        <v>718</v>
      </c>
      <c r="L92" s="12" t="s">
        <v>96</v>
      </c>
      <c r="M92" s="12" t="s">
        <v>89</v>
      </c>
      <c r="N92" s="12"/>
      <c r="O92" s="12" t="s">
        <v>146</v>
      </c>
      <c r="P92" s="12">
        <v>80161500</v>
      </c>
      <c r="Q92" s="12">
        <v>922463017.13999999</v>
      </c>
      <c r="R92" s="12" t="s">
        <v>78</v>
      </c>
      <c r="S92" s="12"/>
      <c r="T92" s="12"/>
      <c r="U92" s="12" t="s">
        <v>82</v>
      </c>
      <c r="V92" s="12" t="s">
        <v>75</v>
      </c>
      <c r="W92" s="12"/>
      <c r="X92" s="12">
        <v>900127140</v>
      </c>
      <c r="Y92" s="12" t="s">
        <v>101</v>
      </c>
      <c r="Z92" s="12"/>
      <c r="AA92" s="12" t="s">
        <v>780</v>
      </c>
      <c r="AB92" s="12" t="s">
        <v>76</v>
      </c>
      <c r="AC92" s="12" t="s">
        <v>120</v>
      </c>
      <c r="AD92" s="13">
        <v>45996</v>
      </c>
      <c r="AE92" s="12" t="s">
        <v>85</v>
      </c>
      <c r="AF92" s="12" t="s">
        <v>102</v>
      </c>
      <c r="AG92" s="12"/>
      <c r="AH92" s="12"/>
      <c r="AI92" s="12"/>
      <c r="AJ92" s="12"/>
      <c r="AK92" s="12"/>
      <c r="AL92" s="12" t="s">
        <v>92</v>
      </c>
      <c r="AM92" s="12">
        <v>14106367</v>
      </c>
      <c r="AN92" s="12"/>
      <c r="AO92" s="12"/>
      <c r="AP92" s="12"/>
      <c r="AQ92" s="12" t="s">
        <v>832</v>
      </c>
      <c r="AR92" s="12">
        <v>12</v>
      </c>
      <c r="AS92" s="12" t="s">
        <v>93</v>
      </c>
      <c r="AT92" s="12">
        <v>0</v>
      </c>
      <c r="AU92" s="12" t="s">
        <v>98</v>
      </c>
      <c r="AV92" s="12">
        <v>0</v>
      </c>
      <c r="AW92" s="12">
        <v>0</v>
      </c>
      <c r="AX92" s="13">
        <v>46006</v>
      </c>
      <c r="AY92" s="13">
        <v>46017</v>
      </c>
      <c r="AZ92" s="13"/>
      <c r="BA92" s="12">
        <v>0</v>
      </c>
      <c r="BB92" s="12">
        <v>0</v>
      </c>
      <c r="BC92" s="12">
        <v>0</v>
      </c>
      <c r="BD92" s="12">
        <v>0</v>
      </c>
      <c r="BE92" s="12"/>
    </row>
    <row r="93" spans="1:57" ht="87" thickBot="1" x14ac:dyDescent="0.35">
      <c r="A93" s="6">
        <v>83</v>
      </c>
      <c r="B93" s="9" t="s">
        <v>309</v>
      </c>
      <c r="C93" s="12" t="s">
        <v>69</v>
      </c>
      <c r="D93" s="12"/>
      <c r="E93" s="12" t="s">
        <v>616</v>
      </c>
      <c r="F93" s="13">
        <v>45996</v>
      </c>
      <c r="G93" s="12" t="s">
        <v>707</v>
      </c>
      <c r="H93" s="12">
        <v>79505592</v>
      </c>
      <c r="I93" s="12" t="s">
        <v>708</v>
      </c>
      <c r="J93" s="12" t="s">
        <v>70</v>
      </c>
      <c r="K93" s="12" t="s">
        <v>719</v>
      </c>
      <c r="L93" s="12" t="s">
        <v>96</v>
      </c>
      <c r="M93" s="12" t="s">
        <v>89</v>
      </c>
      <c r="N93" s="12"/>
      <c r="O93" s="12" t="s">
        <v>146</v>
      </c>
      <c r="P93" s="12">
        <v>80161500</v>
      </c>
      <c r="Q93" s="12">
        <v>198000000</v>
      </c>
      <c r="R93" s="12" t="s">
        <v>78</v>
      </c>
      <c r="S93" s="12"/>
      <c r="T93" s="12"/>
      <c r="U93" s="12" t="s">
        <v>82</v>
      </c>
      <c r="V93" s="12" t="s">
        <v>75</v>
      </c>
      <c r="W93" s="12"/>
      <c r="X93" s="12">
        <v>900215324</v>
      </c>
      <c r="Y93" s="12" t="s">
        <v>81</v>
      </c>
      <c r="Z93" s="12"/>
      <c r="AA93" s="12" t="s">
        <v>781</v>
      </c>
      <c r="AB93" s="12" t="s">
        <v>76</v>
      </c>
      <c r="AC93" s="12" t="s">
        <v>120</v>
      </c>
      <c r="AD93" s="13">
        <v>45996</v>
      </c>
      <c r="AE93" s="12" t="s">
        <v>85</v>
      </c>
      <c r="AF93" s="12" t="s">
        <v>102</v>
      </c>
      <c r="AG93" s="12"/>
      <c r="AH93" s="12"/>
      <c r="AI93" s="12"/>
      <c r="AJ93" s="12"/>
      <c r="AK93" s="12"/>
      <c r="AL93" s="12" t="s">
        <v>92</v>
      </c>
      <c r="AM93" s="12">
        <v>80799779</v>
      </c>
      <c r="AN93" s="12"/>
      <c r="AO93" s="12"/>
      <c r="AP93" s="12"/>
      <c r="AQ93" s="12" t="s">
        <v>833</v>
      </c>
      <c r="AR93" s="12">
        <v>12</v>
      </c>
      <c r="AS93" s="12" t="s">
        <v>93</v>
      </c>
      <c r="AT93" s="12">
        <v>0</v>
      </c>
      <c r="AU93" s="12" t="s">
        <v>98</v>
      </c>
      <c r="AV93" s="12">
        <v>0</v>
      </c>
      <c r="AW93" s="12">
        <v>0</v>
      </c>
      <c r="AX93" s="13">
        <v>46006</v>
      </c>
      <c r="AY93" s="13">
        <v>46017</v>
      </c>
      <c r="AZ93" s="13"/>
      <c r="BA93" s="12">
        <v>0</v>
      </c>
      <c r="BB93" s="12">
        <v>0</v>
      </c>
      <c r="BC93" s="12">
        <v>0</v>
      </c>
      <c r="BD93" s="12">
        <v>0</v>
      </c>
      <c r="BE93" s="12"/>
    </row>
    <row r="94" spans="1:57" ht="115.8" thickBot="1" x14ac:dyDescent="0.35">
      <c r="A94" s="6">
        <v>84</v>
      </c>
      <c r="B94" s="9" t="s">
        <v>310</v>
      </c>
      <c r="C94" s="12" t="s">
        <v>69</v>
      </c>
      <c r="D94" s="12"/>
      <c r="E94" s="12" t="s">
        <v>617</v>
      </c>
      <c r="F94" s="13">
        <v>45996</v>
      </c>
      <c r="G94" s="12" t="s">
        <v>707</v>
      </c>
      <c r="H94" s="12">
        <v>79505592</v>
      </c>
      <c r="I94" s="12" t="s">
        <v>708</v>
      </c>
      <c r="J94" s="12" t="s">
        <v>70</v>
      </c>
      <c r="K94" s="12" t="s">
        <v>720</v>
      </c>
      <c r="L94" s="12" t="s">
        <v>96</v>
      </c>
      <c r="M94" s="12" t="s">
        <v>89</v>
      </c>
      <c r="N94" s="12"/>
      <c r="O94" s="12" t="s">
        <v>146</v>
      </c>
      <c r="P94" s="12">
        <v>80161500</v>
      </c>
      <c r="Q94" s="12">
        <v>54888835.68</v>
      </c>
      <c r="R94" s="12" t="s">
        <v>78</v>
      </c>
      <c r="S94" s="12"/>
      <c r="T94" s="12"/>
      <c r="U94" s="12" t="s">
        <v>82</v>
      </c>
      <c r="V94" s="12" t="s">
        <v>75</v>
      </c>
      <c r="W94" s="12"/>
      <c r="X94" s="12">
        <v>900127140</v>
      </c>
      <c r="Y94" s="12" t="s">
        <v>101</v>
      </c>
      <c r="Z94" s="12"/>
      <c r="AA94" s="12" t="s">
        <v>780</v>
      </c>
      <c r="AB94" s="12" t="s">
        <v>76</v>
      </c>
      <c r="AC94" s="12" t="s">
        <v>120</v>
      </c>
      <c r="AD94" s="13">
        <v>45996</v>
      </c>
      <c r="AE94" s="12" t="s">
        <v>85</v>
      </c>
      <c r="AF94" s="12" t="s">
        <v>102</v>
      </c>
      <c r="AG94" s="12"/>
      <c r="AH94" s="12"/>
      <c r="AI94" s="12"/>
      <c r="AJ94" s="12"/>
      <c r="AK94" s="12"/>
      <c r="AL94" s="12" t="s">
        <v>92</v>
      </c>
      <c r="AM94" s="12">
        <v>14106367</v>
      </c>
      <c r="AN94" s="12"/>
      <c r="AO94" s="12"/>
      <c r="AP94" s="12"/>
      <c r="AQ94" s="12" t="s">
        <v>832</v>
      </c>
      <c r="AR94" s="12">
        <v>12</v>
      </c>
      <c r="AS94" s="12" t="s">
        <v>93</v>
      </c>
      <c r="AT94" s="12">
        <v>0</v>
      </c>
      <c r="AU94" s="12" t="s">
        <v>98</v>
      </c>
      <c r="AV94" s="12">
        <v>0</v>
      </c>
      <c r="AW94" s="12">
        <v>0</v>
      </c>
      <c r="AX94" s="13">
        <v>46006</v>
      </c>
      <c r="AY94" s="13">
        <v>46017</v>
      </c>
      <c r="AZ94" s="13"/>
      <c r="BA94" s="12">
        <v>0</v>
      </c>
      <c r="BB94" s="12">
        <v>0</v>
      </c>
      <c r="BC94" s="12">
        <v>0</v>
      </c>
      <c r="BD94" s="12">
        <v>0</v>
      </c>
      <c r="BE94" s="12"/>
    </row>
    <row r="95" spans="1:57" ht="115.8" thickBot="1" x14ac:dyDescent="0.35">
      <c r="A95" s="6">
        <v>85</v>
      </c>
      <c r="B95" s="9" t="s">
        <v>311</v>
      </c>
      <c r="C95" s="12" t="s">
        <v>69</v>
      </c>
      <c r="D95" s="12"/>
      <c r="E95" s="12" t="s">
        <v>618</v>
      </c>
      <c r="F95" s="13">
        <v>45996</v>
      </c>
      <c r="G95" s="12" t="s">
        <v>707</v>
      </c>
      <c r="H95" s="12">
        <v>79505592</v>
      </c>
      <c r="I95" s="12" t="s">
        <v>708</v>
      </c>
      <c r="J95" s="12" t="s">
        <v>70</v>
      </c>
      <c r="K95" s="12" t="s">
        <v>721</v>
      </c>
      <c r="L95" s="12" t="s">
        <v>96</v>
      </c>
      <c r="M95" s="12" t="s">
        <v>89</v>
      </c>
      <c r="N95" s="12"/>
      <c r="O95" s="12" t="s">
        <v>146</v>
      </c>
      <c r="P95" s="12">
        <v>80161500</v>
      </c>
      <c r="Q95" s="12">
        <v>2497617776.8400002</v>
      </c>
      <c r="R95" s="12" t="s">
        <v>78</v>
      </c>
      <c r="S95" s="12"/>
      <c r="T95" s="12"/>
      <c r="U95" s="12" t="s">
        <v>82</v>
      </c>
      <c r="V95" s="12" t="s">
        <v>75</v>
      </c>
      <c r="W95" s="12"/>
      <c r="X95" s="12">
        <v>830027337</v>
      </c>
      <c r="Y95" s="12" t="s">
        <v>105</v>
      </c>
      <c r="Z95" s="12"/>
      <c r="AA95" s="12" t="s">
        <v>782</v>
      </c>
      <c r="AB95" s="12" t="s">
        <v>76</v>
      </c>
      <c r="AC95" s="12" t="s">
        <v>120</v>
      </c>
      <c r="AD95" s="13">
        <v>45996</v>
      </c>
      <c r="AE95" s="12" t="s">
        <v>85</v>
      </c>
      <c r="AF95" s="12" t="s">
        <v>102</v>
      </c>
      <c r="AG95" s="12"/>
      <c r="AH95" s="12"/>
      <c r="AI95" s="12"/>
      <c r="AJ95" s="12"/>
      <c r="AK95" s="12"/>
      <c r="AL95" s="12" t="s">
        <v>92</v>
      </c>
      <c r="AM95" s="12">
        <v>79782150</v>
      </c>
      <c r="AN95" s="12"/>
      <c r="AO95" s="12"/>
      <c r="AP95" s="12"/>
      <c r="AQ95" s="12" t="s">
        <v>834</v>
      </c>
      <c r="AR95" s="12">
        <v>26</v>
      </c>
      <c r="AS95" s="12" t="s">
        <v>93</v>
      </c>
      <c r="AT95" s="12">
        <v>0</v>
      </c>
      <c r="AU95" s="12" t="s">
        <v>98</v>
      </c>
      <c r="AV95" s="12">
        <v>0</v>
      </c>
      <c r="AW95" s="12">
        <v>0</v>
      </c>
      <c r="AX95" s="13">
        <v>45996</v>
      </c>
      <c r="AY95" s="13">
        <v>46021</v>
      </c>
      <c r="AZ95" s="13"/>
      <c r="BA95" s="12">
        <v>0</v>
      </c>
      <c r="BB95" s="12">
        <v>0</v>
      </c>
      <c r="BC95" s="12">
        <v>0</v>
      </c>
      <c r="BD95" s="12">
        <v>0</v>
      </c>
      <c r="BE95" s="12"/>
    </row>
    <row r="96" spans="1:57" ht="130.19999999999999" thickBot="1" x14ac:dyDescent="0.35">
      <c r="A96" s="6">
        <v>86</v>
      </c>
      <c r="B96" s="9" t="s">
        <v>312</v>
      </c>
      <c r="C96" s="12" t="s">
        <v>69</v>
      </c>
      <c r="D96" s="12"/>
      <c r="E96" s="12" t="s">
        <v>619</v>
      </c>
      <c r="F96" s="13">
        <v>46001</v>
      </c>
      <c r="G96" s="12" t="s">
        <v>707</v>
      </c>
      <c r="H96" s="12">
        <v>79505592</v>
      </c>
      <c r="I96" s="12" t="s">
        <v>708</v>
      </c>
      <c r="J96" s="12" t="s">
        <v>70</v>
      </c>
      <c r="K96" s="12" t="s">
        <v>722</v>
      </c>
      <c r="L96" s="12" t="s">
        <v>96</v>
      </c>
      <c r="M96" s="12" t="s">
        <v>89</v>
      </c>
      <c r="N96" s="12"/>
      <c r="O96" s="12" t="s">
        <v>146</v>
      </c>
      <c r="P96" s="12">
        <v>80161500</v>
      </c>
      <c r="Q96" s="12">
        <v>3162632893</v>
      </c>
      <c r="R96" s="12" t="s">
        <v>78</v>
      </c>
      <c r="S96" s="12"/>
      <c r="T96" s="12"/>
      <c r="U96" s="12" t="s">
        <v>82</v>
      </c>
      <c r="V96" s="12" t="s">
        <v>75</v>
      </c>
      <c r="W96" s="12"/>
      <c r="X96" s="12">
        <v>901052834</v>
      </c>
      <c r="Y96" s="12" t="s">
        <v>110</v>
      </c>
      <c r="Z96" s="12"/>
      <c r="AA96" s="12" t="s">
        <v>783</v>
      </c>
      <c r="AB96" s="12" t="s">
        <v>76</v>
      </c>
      <c r="AC96" s="12" t="s">
        <v>121</v>
      </c>
      <c r="AD96" s="13">
        <v>46001</v>
      </c>
      <c r="AE96" s="12" t="s">
        <v>85</v>
      </c>
      <c r="AF96" s="12" t="s">
        <v>102</v>
      </c>
      <c r="AG96" s="12"/>
      <c r="AH96" s="12"/>
      <c r="AI96" s="12"/>
      <c r="AJ96" s="12"/>
      <c r="AK96" s="12"/>
      <c r="AL96" s="12" t="s">
        <v>92</v>
      </c>
      <c r="AM96" s="12">
        <v>78716033</v>
      </c>
      <c r="AN96" s="12"/>
      <c r="AO96" s="12"/>
      <c r="AP96" s="12"/>
      <c r="AQ96" s="12" t="s">
        <v>831</v>
      </c>
      <c r="AR96" s="12">
        <v>16</v>
      </c>
      <c r="AS96" s="12" t="s">
        <v>93</v>
      </c>
      <c r="AT96" s="12">
        <v>0</v>
      </c>
      <c r="AU96" s="12" t="s">
        <v>98</v>
      </c>
      <c r="AV96" s="12">
        <v>0</v>
      </c>
      <c r="AW96" s="12">
        <v>0</v>
      </c>
      <c r="AX96" s="13">
        <v>46006</v>
      </c>
      <c r="AY96" s="13">
        <v>46021</v>
      </c>
      <c r="AZ96" s="13"/>
      <c r="BA96" s="12">
        <v>0</v>
      </c>
      <c r="BB96" s="12">
        <v>0</v>
      </c>
      <c r="BC96" s="12">
        <v>0</v>
      </c>
      <c r="BD96" s="12">
        <v>0</v>
      </c>
      <c r="BE96" s="12"/>
    </row>
    <row r="97" spans="1:57" ht="58.2" thickBot="1" x14ac:dyDescent="0.35">
      <c r="A97" s="6">
        <v>87</v>
      </c>
      <c r="B97" s="9" t="s">
        <v>313</v>
      </c>
      <c r="C97" s="12" t="s">
        <v>69</v>
      </c>
      <c r="D97" s="12"/>
      <c r="E97" s="12" t="s">
        <v>620</v>
      </c>
      <c r="F97" s="13">
        <v>46001</v>
      </c>
      <c r="G97" s="12" t="s">
        <v>707</v>
      </c>
      <c r="H97" s="12">
        <v>79505592</v>
      </c>
      <c r="I97" s="12" t="s">
        <v>708</v>
      </c>
      <c r="J97" s="12" t="s">
        <v>70</v>
      </c>
      <c r="K97" s="12" t="s">
        <v>723</v>
      </c>
      <c r="L97" s="12" t="s">
        <v>96</v>
      </c>
      <c r="M97" s="12" t="s">
        <v>89</v>
      </c>
      <c r="N97" s="12"/>
      <c r="O97" s="12" t="s">
        <v>146</v>
      </c>
      <c r="P97" s="12">
        <v>80161500</v>
      </c>
      <c r="Q97" s="12">
        <v>483343900.98000002</v>
      </c>
      <c r="R97" s="12" t="s">
        <v>78</v>
      </c>
      <c r="S97" s="12"/>
      <c r="T97" s="12"/>
      <c r="U97" s="12" t="s">
        <v>82</v>
      </c>
      <c r="V97" s="12" t="s">
        <v>75</v>
      </c>
      <c r="W97" s="12"/>
      <c r="X97" s="12">
        <v>830051441</v>
      </c>
      <c r="Y97" s="12" t="s">
        <v>101</v>
      </c>
      <c r="Z97" s="12"/>
      <c r="AA97" s="12" t="s">
        <v>784</v>
      </c>
      <c r="AB97" s="12" t="s">
        <v>76</v>
      </c>
      <c r="AC97" s="12" t="s">
        <v>120</v>
      </c>
      <c r="AD97" s="13">
        <v>46002</v>
      </c>
      <c r="AE97" s="12" t="s">
        <v>85</v>
      </c>
      <c r="AF97" s="12" t="s">
        <v>102</v>
      </c>
      <c r="AG97" s="12"/>
      <c r="AH97" s="12"/>
      <c r="AI97" s="12"/>
      <c r="AJ97" s="12"/>
      <c r="AK97" s="12"/>
      <c r="AL97" s="12" t="s">
        <v>92</v>
      </c>
      <c r="AM97" s="12">
        <v>78716033</v>
      </c>
      <c r="AN97" s="12"/>
      <c r="AO97" s="12"/>
      <c r="AP97" s="12"/>
      <c r="AQ97" s="12" t="s">
        <v>835</v>
      </c>
      <c r="AR97" s="12">
        <v>18</v>
      </c>
      <c r="AS97" s="12" t="s">
        <v>93</v>
      </c>
      <c r="AT97" s="12">
        <v>0</v>
      </c>
      <c r="AU97" s="12" t="s">
        <v>98</v>
      </c>
      <c r="AV97" s="12">
        <v>0</v>
      </c>
      <c r="AW97" s="12">
        <v>0</v>
      </c>
      <c r="AX97" s="13">
        <v>46003</v>
      </c>
      <c r="AY97" s="13">
        <v>46020</v>
      </c>
      <c r="AZ97" s="13"/>
      <c r="BA97" s="12">
        <v>0</v>
      </c>
      <c r="BB97" s="12">
        <v>0</v>
      </c>
      <c r="BC97" s="12">
        <v>0</v>
      </c>
      <c r="BD97" s="12">
        <v>0</v>
      </c>
      <c r="BE97" s="12"/>
    </row>
    <row r="98" spans="1:57" ht="231" thickBot="1" x14ac:dyDescent="0.35">
      <c r="A98" s="6">
        <v>88</v>
      </c>
      <c r="B98" s="9" t="s">
        <v>314</v>
      </c>
      <c r="C98" s="12" t="s">
        <v>69</v>
      </c>
      <c r="D98" s="12"/>
      <c r="E98" s="12" t="s">
        <v>621</v>
      </c>
      <c r="F98" s="13">
        <v>46000</v>
      </c>
      <c r="G98" s="12" t="s">
        <v>707</v>
      </c>
      <c r="H98" s="12">
        <v>79505592</v>
      </c>
      <c r="I98" s="12" t="s">
        <v>708</v>
      </c>
      <c r="J98" s="12" t="s">
        <v>70</v>
      </c>
      <c r="K98" s="12" t="s">
        <v>724</v>
      </c>
      <c r="L98" s="12" t="s">
        <v>96</v>
      </c>
      <c r="M98" s="12" t="s">
        <v>89</v>
      </c>
      <c r="N98" s="12"/>
      <c r="O98" s="12" t="s">
        <v>146</v>
      </c>
      <c r="P98" s="12">
        <v>80161500</v>
      </c>
      <c r="Q98" s="12">
        <v>44808388.909999996</v>
      </c>
      <c r="R98" s="12" t="s">
        <v>78</v>
      </c>
      <c r="S98" s="12"/>
      <c r="T98" s="12"/>
      <c r="U98" s="12" t="s">
        <v>82</v>
      </c>
      <c r="V98" s="12" t="s">
        <v>75</v>
      </c>
      <c r="W98" s="12"/>
      <c r="X98" s="12">
        <v>901092926</v>
      </c>
      <c r="Y98" s="12" t="s">
        <v>110</v>
      </c>
      <c r="Z98" s="12"/>
      <c r="AA98" s="12" t="s">
        <v>772</v>
      </c>
      <c r="AB98" s="12" t="s">
        <v>76</v>
      </c>
      <c r="AC98" s="12" t="s">
        <v>120</v>
      </c>
      <c r="AD98" s="13">
        <v>46001</v>
      </c>
      <c r="AE98" s="12" t="s">
        <v>85</v>
      </c>
      <c r="AF98" s="12" t="s">
        <v>102</v>
      </c>
      <c r="AG98" s="12"/>
      <c r="AH98" s="12"/>
      <c r="AI98" s="12"/>
      <c r="AJ98" s="12"/>
      <c r="AK98" s="12"/>
      <c r="AL98" s="12" t="s">
        <v>92</v>
      </c>
      <c r="AM98" s="12">
        <v>79431315</v>
      </c>
      <c r="AN98" s="12"/>
      <c r="AO98" s="12"/>
      <c r="AP98" s="12"/>
      <c r="AQ98" s="12" t="s">
        <v>836</v>
      </c>
      <c r="AR98" s="12">
        <v>15</v>
      </c>
      <c r="AS98" s="12" t="s">
        <v>93</v>
      </c>
      <c r="AT98" s="12">
        <v>0</v>
      </c>
      <c r="AU98" s="12" t="s">
        <v>98</v>
      </c>
      <c r="AV98" s="12">
        <v>0</v>
      </c>
      <c r="AW98" s="12">
        <v>0</v>
      </c>
      <c r="AX98" s="13">
        <v>46003</v>
      </c>
      <c r="AY98" s="13">
        <v>46017</v>
      </c>
      <c r="AZ98" s="13"/>
      <c r="BA98" s="12">
        <v>0</v>
      </c>
      <c r="BB98" s="12">
        <v>0</v>
      </c>
      <c r="BC98" s="12">
        <v>0</v>
      </c>
      <c r="BD98" s="12">
        <v>0</v>
      </c>
      <c r="BE98" s="12"/>
    </row>
    <row r="99" spans="1:57" ht="231" thickBot="1" x14ac:dyDescent="0.35">
      <c r="A99" s="6">
        <v>89</v>
      </c>
      <c r="B99" s="9" t="s">
        <v>315</v>
      </c>
      <c r="C99" s="12" t="s">
        <v>69</v>
      </c>
      <c r="D99" s="12"/>
      <c r="E99" s="12" t="s">
        <v>622</v>
      </c>
      <c r="F99" s="13">
        <v>46000</v>
      </c>
      <c r="G99" s="12" t="s">
        <v>707</v>
      </c>
      <c r="H99" s="12">
        <v>79505592</v>
      </c>
      <c r="I99" s="12" t="s">
        <v>708</v>
      </c>
      <c r="J99" s="12" t="s">
        <v>70</v>
      </c>
      <c r="K99" s="12" t="s">
        <v>725</v>
      </c>
      <c r="L99" s="12" t="s">
        <v>96</v>
      </c>
      <c r="M99" s="12" t="s">
        <v>89</v>
      </c>
      <c r="N99" s="12"/>
      <c r="O99" s="12" t="s">
        <v>146</v>
      </c>
      <c r="P99" s="12">
        <v>80161500</v>
      </c>
      <c r="Q99" s="12">
        <v>49396195.520000003</v>
      </c>
      <c r="R99" s="12" t="s">
        <v>78</v>
      </c>
      <c r="S99" s="12"/>
      <c r="T99" s="12"/>
      <c r="U99" s="12" t="s">
        <v>82</v>
      </c>
      <c r="V99" s="12" t="s">
        <v>75</v>
      </c>
      <c r="W99" s="12"/>
      <c r="X99" s="12">
        <v>901092926</v>
      </c>
      <c r="Y99" s="12" t="s">
        <v>110</v>
      </c>
      <c r="Z99" s="12"/>
      <c r="AA99" s="12" t="s">
        <v>772</v>
      </c>
      <c r="AB99" s="12" t="s">
        <v>76</v>
      </c>
      <c r="AC99" s="12" t="s">
        <v>120</v>
      </c>
      <c r="AD99" s="13">
        <v>46002</v>
      </c>
      <c r="AE99" s="12" t="s">
        <v>85</v>
      </c>
      <c r="AF99" s="12" t="s">
        <v>102</v>
      </c>
      <c r="AG99" s="12"/>
      <c r="AH99" s="12"/>
      <c r="AI99" s="12"/>
      <c r="AJ99" s="12"/>
      <c r="AK99" s="12"/>
      <c r="AL99" s="12" t="s">
        <v>92</v>
      </c>
      <c r="AM99" s="12">
        <v>79431315</v>
      </c>
      <c r="AN99" s="12"/>
      <c r="AO99" s="12"/>
      <c r="AP99" s="12"/>
      <c r="AQ99" s="12" t="s">
        <v>836</v>
      </c>
      <c r="AR99" s="12">
        <v>15</v>
      </c>
      <c r="AS99" s="12" t="s">
        <v>93</v>
      </c>
      <c r="AT99" s="12">
        <v>0</v>
      </c>
      <c r="AU99" s="12" t="s">
        <v>98</v>
      </c>
      <c r="AV99" s="12">
        <v>0</v>
      </c>
      <c r="AW99" s="12">
        <v>0</v>
      </c>
      <c r="AX99" s="13">
        <v>46003</v>
      </c>
      <c r="AY99" s="13">
        <v>46017</v>
      </c>
      <c r="AZ99" s="13"/>
      <c r="BA99" s="12">
        <v>0</v>
      </c>
      <c r="BB99" s="12">
        <v>0</v>
      </c>
      <c r="BC99" s="12">
        <v>0</v>
      </c>
      <c r="BD99" s="12">
        <v>0</v>
      </c>
      <c r="BE99" s="12"/>
    </row>
    <row r="100" spans="1:57" ht="216.6" thickBot="1" x14ac:dyDescent="0.35">
      <c r="A100" s="6">
        <v>90</v>
      </c>
      <c r="B100" s="9" t="s">
        <v>316</v>
      </c>
      <c r="C100" s="12" t="s">
        <v>69</v>
      </c>
      <c r="D100" s="12"/>
      <c r="E100" s="12" t="s">
        <v>623</v>
      </c>
      <c r="F100" s="13">
        <v>46000</v>
      </c>
      <c r="G100" s="12" t="s">
        <v>707</v>
      </c>
      <c r="H100" s="12">
        <v>79505592</v>
      </c>
      <c r="I100" s="12" t="s">
        <v>708</v>
      </c>
      <c r="J100" s="12" t="s">
        <v>70</v>
      </c>
      <c r="K100" s="12" t="s">
        <v>726</v>
      </c>
      <c r="L100" s="12" t="s">
        <v>96</v>
      </c>
      <c r="M100" s="12" t="s">
        <v>89</v>
      </c>
      <c r="N100" s="12"/>
      <c r="O100" s="12" t="s">
        <v>146</v>
      </c>
      <c r="P100" s="12">
        <v>80161500</v>
      </c>
      <c r="Q100" s="12">
        <v>596525028.46000004</v>
      </c>
      <c r="R100" s="12" t="s">
        <v>78</v>
      </c>
      <c r="S100" s="12"/>
      <c r="T100" s="12"/>
      <c r="U100" s="12" t="s">
        <v>82</v>
      </c>
      <c r="V100" s="12" t="s">
        <v>75</v>
      </c>
      <c r="W100" s="12"/>
      <c r="X100" s="12">
        <v>901092926</v>
      </c>
      <c r="Y100" s="12" t="s">
        <v>110</v>
      </c>
      <c r="Z100" s="12"/>
      <c r="AA100" s="12" t="s">
        <v>772</v>
      </c>
      <c r="AB100" s="12" t="s">
        <v>76</v>
      </c>
      <c r="AC100" s="12" t="s">
        <v>120</v>
      </c>
      <c r="AD100" s="13">
        <v>45698</v>
      </c>
      <c r="AE100" s="12" t="s">
        <v>85</v>
      </c>
      <c r="AF100" s="12" t="s">
        <v>102</v>
      </c>
      <c r="AG100" s="12"/>
      <c r="AH100" s="12"/>
      <c r="AI100" s="12"/>
      <c r="AJ100" s="12"/>
      <c r="AK100" s="12"/>
      <c r="AL100" s="12" t="s">
        <v>92</v>
      </c>
      <c r="AM100" s="12">
        <v>79431315</v>
      </c>
      <c r="AN100" s="12"/>
      <c r="AO100" s="12"/>
      <c r="AP100" s="12"/>
      <c r="AQ100" s="12" t="s">
        <v>836</v>
      </c>
      <c r="AR100" s="12">
        <v>15</v>
      </c>
      <c r="AS100" s="12" t="s">
        <v>93</v>
      </c>
      <c r="AT100" s="12">
        <v>0</v>
      </c>
      <c r="AU100" s="12" t="s">
        <v>98</v>
      </c>
      <c r="AV100" s="12">
        <v>0</v>
      </c>
      <c r="AW100" s="12">
        <v>0</v>
      </c>
      <c r="AX100" s="13">
        <v>46003</v>
      </c>
      <c r="AY100" s="13">
        <v>46017</v>
      </c>
      <c r="AZ100" s="13"/>
      <c r="BA100" s="12">
        <v>0</v>
      </c>
      <c r="BB100" s="12">
        <v>0</v>
      </c>
      <c r="BC100" s="12">
        <v>0</v>
      </c>
      <c r="BD100" s="12">
        <v>0</v>
      </c>
      <c r="BE100" s="12"/>
    </row>
    <row r="101" spans="1:57" ht="245.4" thickBot="1" x14ac:dyDescent="0.35">
      <c r="A101" s="6">
        <v>91</v>
      </c>
      <c r="B101" s="9" t="s">
        <v>317</v>
      </c>
      <c r="C101" s="12" t="s">
        <v>69</v>
      </c>
      <c r="D101" s="12"/>
      <c r="E101" s="12" t="s">
        <v>624</v>
      </c>
      <c r="F101" s="13">
        <v>45998</v>
      </c>
      <c r="G101" s="12" t="s">
        <v>707</v>
      </c>
      <c r="H101" s="12">
        <v>79505592</v>
      </c>
      <c r="I101" s="12" t="s">
        <v>708</v>
      </c>
      <c r="J101" s="12" t="s">
        <v>70</v>
      </c>
      <c r="K101" s="12" t="s">
        <v>858</v>
      </c>
      <c r="L101" s="12" t="s">
        <v>80</v>
      </c>
      <c r="M101" s="12" t="s">
        <v>117</v>
      </c>
      <c r="N101" s="12" t="s">
        <v>860</v>
      </c>
      <c r="O101" s="12" t="s">
        <v>146</v>
      </c>
      <c r="P101" s="12">
        <v>80161500</v>
      </c>
      <c r="Q101" s="12">
        <v>119803429</v>
      </c>
      <c r="R101" s="12" t="s">
        <v>78</v>
      </c>
      <c r="S101" s="12"/>
      <c r="T101" s="12"/>
      <c r="U101" s="12" t="s">
        <v>82</v>
      </c>
      <c r="V101" s="12" t="s">
        <v>75</v>
      </c>
      <c r="W101" s="12"/>
      <c r="X101" s="12">
        <v>901215129</v>
      </c>
      <c r="Y101" s="12" t="s">
        <v>97</v>
      </c>
      <c r="Z101" s="12"/>
      <c r="AA101" s="12" t="s">
        <v>785</v>
      </c>
      <c r="AB101" s="12" t="s">
        <v>76</v>
      </c>
      <c r="AC101" s="12" t="s">
        <v>84</v>
      </c>
      <c r="AD101" s="13">
        <v>46000</v>
      </c>
      <c r="AE101" s="12" t="s">
        <v>85</v>
      </c>
      <c r="AF101" s="12" t="s">
        <v>102</v>
      </c>
      <c r="AG101" s="12"/>
      <c r="AH101" s="12"/>
      <c r="AI101" s="12"/>
      <c r="AJ101" s="12"/>
      <c r="AK101" s="12"/>
      <c r="AL101" s="12" t="s">
        <v>92</v>
      </c>
      <c r="AM101" s="12">
        <v>40332277</v>
      </c>
      <c r="AN101" s="12"/>
      <c r="AO101" s="12"/>
      <c r="AP101" s="12"/>
      <c r="AQ101" s="12" t="s">
        <v>828</v>
      </c>
      <c r="AR101" s="14">
        <v>24</v>
      </c>
      <c r="AS101" s="12" t="s">
        <v>93</v>
      </c>
      <c r="AT101" s="12">
        <v>0</v>
      </c>
      <c r="AU101" s="12" t="s">
        <v>98</v>
      </c>
      <c r="AV101" s="12">
        <v>0</v>
      </c>
      <c r="AW101" s="12">
        <v>0</v>
      </c>
      <c r="AX101" s="13"/>
      <c r="AY101" s="13"/>
      <c r="AZ101" s="13"/>
      <c r="BA101" s="12">
        <v>0</v>
      </c>
      <c r="BB101" s="12">
        <v>0</v>
      </c>
      <c r="BC101" s="12">
        <v>0</v>
      </c>
      <c r="BD101" s="12">
        <v>0</v>
      </c>
      <c r="BE101" s="12" t="s">
        <v>856</v>
      </c>
    </row>
    <row r="102" spans="1:57" ht="202.2" thickBot="1" x14ac:dyDescent="0.35">
      <c r="A102" s="6">
        <v>92</v>
      </c>
      <c r="B102" s="9" t="s">
        <v>318</v>
      </c>
      <c r="C102" s="12" t="s">
        <v>69</v>
      </c>
      <c r="D102" s="12"/>
      <c r="E102" s="12" t="s">
        <v>625</v>
      </c>
      <c r="F102" s="13">
        <v>46003</v>
      </c>
      <c r="G102" s="12" t="s">
        <v>707</v>
      </c>
      <c r="H102" s="12">
        <v>79505592</v>
      </c>
      <c r="I102" s="12" t="s">
        <v>708</v>
      </c>
      <c r="J102" s="12" t="s">
        <v>70</v>
      </c>
      <c r="K102" s="12" t="s">
        <v>727</v>
      </c>
      <c r="L102" s="12" t="s">
        <v>96</v>
      </c>
      <c r="M102" s="12" t="s">
        <v>116</v>
      </c>
      <c r="N102" s="12"/>
      <c r="O102" s="12" t="s">
        <v>146</v>
      </c>
      <c r="P102" s="12">
        <v>80161500</v>
      </c>
      <c r="Q102" s="12">
        <v>4978848334</v>
      </c>
      <c r="R102" s="12" t="s">
        <v>78</v>
      </c>
      <c r="S102" s="12"/>
      <c r="T102" s="12"/>
      <c r="U102" s="12" t="s">
        <v>770</v>
      </c>
      <c r="V102" s="12" t="s">
        <v>75</v>
      </c>
      <c r="W102" s="12"/>
      <c r="X102" s="12">
        <v>902014057</v>
      </c>
      <c r="Y102" s="12" t="s">
        <v>90</v>
      </c>
      <c r="Z102" s="12"/>
      <c r="AA102" s="12" t="s">
        <v>786</v>
      </c>
      <c r="AB102" s="12" t="s">
        <v>76</v>
      </c>
      <c r="AC102" s="12" t="s">
        <v>119</v>
      </c>
      <c r="AD102" s="13">
        <v>46003</v>
      </c>
      <c r="AE102" s="12" t="s">
        <v>85</v>
      </c>
      <c r="AF102" s="12" t="s">
        <v>102</v>
      </c>
      <c r="AG102" s="12"/>
      <c r="AH102" s="12"/>
      <c r="AI102" s="12"/>
      <c r="AJ102" s="12"/>
      <c r="AK102" s="12"/>
      <c r="AL102" s="12" t="s">
        <v>92</v>
      </c>
      <c r="AM102" s="12">
        <v>1031126600</v>
      </c>
      <c r="AN102" s="12"/>
      <c r="AO102" s="12"/>
      <c r="AP102" s="12"/>
      <c r="AQ102" s="12" t="s">
        <v>837</v>
      </c>
      <c r="AR102" s="12">
        <v>229</v>
      </c>
      <c r="AS102" s="12" t="s">
        <v>93</v>
      </c>
      <c r="AT102" s="12">
        <v>0</v>
      </c>
      <c r="AU102" s="12" t="s">
        <v>98</v>
      </c>
      <c r="AV102" s="12">
        <v>0</v>
      </c>
      <c r="AW102" s="12">
        <v>0</v>
      </c>
      <c r="AX102" s="13">
        <v>46006</v>
      </c>
      <c r="AY102" s="13">
        <v>46234</v>
      </c>
      <c r="AZ102" s="13"/>
      <c r="BA102" s="12">
        <v>0</v>
      </c>
      <c r="BB102" s="12">
        <v>0</v>
      </c>
      <c r="BC102" s="12">
        <v>0</v>
      </c>
      <c r="BD102" s="12">
        <v>0</v>
      </c>
      <c r="BE102" s="12"/>
    </row>
    <row r="103" spans="1:57" ht="231" thickBot="1" x14ac:dyDescent="0.35">
      <c r="A103" s="6">
        <v>93</v>
      </c>
      <c r="B103" s="9" t="s">
        <v>319</v>
      </c>
      <c r="C103" s="12" t="s">
        <v>69</v>
      </c>
      <c r="D103" s="12"/>
      <c r="E103" s="12" t="s">
        <v>626</v>
      </c>
      <c r="F103" s="13">
        <v>46006</v>
      </c>
      <c r="G103" s="12" t="s">
        <v>707</v>
      </c>
      <c r="H103" s="12">
        <v>79505592</v>
      </c>
      <c r="I103" s="12" t="s">
        <v>708</v>
      </c>
      <c r="J103" s="12" t="s">
        <v>70</v>
      </c>
      <c r="K103" s="12" t="s">
        <v>728</v>
      </c>
      <c r="L103" s="12" t="s">
        <v>100</v>
      </c>
      <c r="M103" s="12" t="s">
        <v>89</v>
      </c>
      <c r="N103" s="12"/>
      <c r="O103" s="12" t="s">
        <v>146</v>
      </c>
      <c r="P103" s="12">
        <v>80161500</v>
      </c>
      <c r="Q103" s="12">
        <v>5123307</v>
      </c>
      <c r="R103" s="12" t="s">
        <v>78</v>
      </c>
      <c r="S103" s="12"/>
      <c r="T103" s="12"/>
      <c r="U103" s="12" t="s">
        <v>82</v>
      </c>
      <c r="V103" s="12" t="s">
        <v>75</v>
      </c>
      <c r="W103" s="12"/>
      <c r="X103" s="12">
        <v>890101977</v>
      </c>
      <c r="Y103" s="12" t="s">
        <v>97</v>
      </c>
      <c r="Z103" s="12"/>
      <c r="AA103" s="12" t="s">
        <v>787</v>
      </c>
      <c r="AB103" s="12" t="s">
        <v>76</v>
      </c>
      <c r="AC103" s="12" t="s">
        <v>120</v>
      </c>
      <c r="AD103" s="13">
        <v>46008</v>
      </c>
      <c r="AE103" s="12" t="s">
        <v>85</v>
      </c>
      <c r="AF103" s="12" t="s">
        <v>102</v>
      </c>
      <c r="AG103" s="12"/>
      <c r="AH103" s="12"/>
      <c r="AI103" s="12"/>
      <c r="AJ103" s="12"/>
      <c r="AK103" s="12"/>
      <c r="AL103" s="12" t="s">
        <v>92</v>
      </c>
      <c r="AM103" s="12">
        <v>65770794</v>
      </c>
      <c r="AN103" s="12"/>
      <c r="AO103" s="12"/>
      <c r="AP103" s="12"/>
      <c r="AQ103" s="12" t="s">
        <v>827</v>
      </c>
      <c r="AR103" s="12">
        <v>12</v>
      </c>
      <c r="AS103" s="12" t="s">
        <v>93</v>
      </c>
      <c r="AT103" s="12">
        <v>0</v>
      </c>
      <c r="AU103" s="12" t="s">
        <v>98</v>
      </c>
      <c r="AV103" s="12">
        <v>0</v>
      </c>
      <c r="AW103" s="12">
        <v>0</v>
      </c>
      <c r="AX103" s="13">
        <v>46006</v>
      </c>
      <c r="AY103" s="13">
        <v>46017</v>
      </c>
      <c r="AZ103" s="13"/>
      <c r="BA103" s="12">
        <v>0</v>
      </c>
      <c r="BB103" s="12">
        <v>0</v>
      </c>
      <c r="BC103" s="12">
        <v>0</v>
      </c>
      <c r="BD103" s="12">
        <v>0</v>
      </c>
      <c r="BE103" s="12"/>
    </row>
    <row r="104" spans="1:57" ht="159" thickBot="1" x14ac:dyDescent="0.35">
      <c r="A104" s="6">
        <v>94</v>
      </c>
      <c r="B104" s="9" t="s">
        <v>320</v>
      </c>
      <c r="C104" s="12" t="s">
        <v>69</v>
      </c>
      <c r="D104" s="12"/>
      <c r="E104" s="12" t="s">
        <v>627</v>
      </c>
      <c r="F104" s="13">
        <v>46006</v>
      </c>
      <c r="G104" s="12" t="s">
        <v>707</v>
      </c>
      <c r="H104" s="12">
        <v>79505592</v>
      </c>
      <c r="I104" s="12" t="s">
        <v>708</v>
      </c>
      <c r="J104" s="12" t="s">
        <v>70</v>
      </c>
      <c r="K104" s="12" t="s">
        <v>729</v>
      </c>
      <c r="L104" s="12" t="s">
        <v>100</v>
      </c>
      <c r="M104" s="12" t="s">
        <v>89</v>
      </c>
      <c r="N104" s="12"/>
      <c r="O104" s="12" t="s">
        <v>146</v>
      </c>
      <c r="P104" s="12">
        <v>80161500</v>
      </c>
      <c r="Q104" s="12">
        <v>31555944</v>
      </c>
      <c r="R104" s="12" t="s">
        <v>78</v>
      </c>
      <c r="S104" s="12"/>
      <c r="T104" s="12"/>
      <c r="U104" s="12" t="s">
        <v>82</v>
      </c>
      <c r="V104" s="12" t="s">
        <v>75</v>
      </c>
      <c r="W104" s="12"/>
      <c r="X104" s="12">
        <v>890101977</v>
      </c>
      <c r="Y104" s="12" t="s">
        <v>97</v>
      </c>
      <c r="Z104" s="12"/>
      <c r="AA104" s="12" t="s">
        <v>787</v>
      </c>
      <c r="AB104" s="12" t="s">
        <v>76</v>
      </c>
      <c r="AC104" s="12" t="s">
        <v>120</v>
      </c>
      <c r="AD104" s="13">
        <v>46006</v>
      </c>
      <c r="AE104" s="12" t="s">
        <v>85</v>
      </c>
      <c r="AF104" s="12" t="s">
        <v>102</v>
      </c>
      <c r="AG104" s="12"/>
      <c r="AH104" s="12"/>
      <c r="AI104" s="12"/>
      <c r="AJ104" s="12"/>
      <c r="AK104" s="12"/>
      <c r="AL104" s="12" t="s">
        <v>92</v>
      </c>
      <c r="AM104" s="12">
        <v>65770794</v>
      </c>
      <c r="AN104" s="12"/>
      <c r="AO104" s="12"/>
      <c r="AP104" s="12"/>
      <c r="AQ104" s="12" t="s">
        <v>827</v>
      </c>
      <c r="AR104" s="12">
        <v>11</v>
      </c>
      <c r="AS104" s="12" t="s">
        <v>93</v>
      </c>
      <c r="AT104" s="12">
        <v>0</v>
      </c>
      <c r="AU104" s="12" t="s">
        <v>98</v>
      </c>
      <c r="AV104" s="12">
        <v>0</v>
      </c>
      <c r="AW104" s="12">
        <v>0</v>
      </c>
      <c r="AX104" s="13">
        <v>46007</v>
      </c>
      <c r="AY104" s="13">
        <v>46017</v>
      </c>
      <c r="AZ104" s="13"/>
      <c r="BA104" s="12">
        <v>0</v>
      </c>
      <c r="BB104" s="12">
        <v>0</v>
      </c>
      <c r="BC104" s="12">
        <v>0</v>
      </c>
      <c r="BD104" s="12">
        <v>0</v>
      </c>
      <c r="BE104" s="12"/>
    </row>
    <row r="105" spans="1:57" ht="173.4" thickBot="1" x14ac:dyDescent="0.35">
      <c r="A105" s="6">
        <v>95</v>
      </c>
      <c r="B105" s="9" t="s">
        <v>321</v>
      </c>
      <c r="C105" s="12" t="s">
        <v>69</v>
      </c>
      <c r="D105" s="12"/>
      <c r="E105" s="12" t="s">
        <v>628</v>
      </c>
      <c r="F105" s="13">
        <v>46006</v>
      </c>
      <c r="G105" s="12" t="s">
        <v>707</v>
      </c>
      <c r="H105" s="12">
        <v>79505592</v>
      </c>
      <c r="I105" s="12" t="s">
        <v>708</v>
      </c>
      <c r="J105" s="12" t="s">
        <v>70</v>
      </c>
      <c r="K105" s="12" t="s">
        <v>730</v>
      </c>
      <c r="L105" s="12" t="s">
        <v>100</v>
      </c>
      <c r="M105" s="12" t="s">
        <v>89</v>
      </c>
      <c r="N105" s="12"/>
      <c r="O105" s="12" t="s">
        <v>146</v>
      </c>
      <c r="P105" s="12">
        <v>80161500</v>
      </c>
      <c r="Q105" s="12">
        <v>8499456</v>
      </c>
      <c r="R105" s="12" t="s">
        <v>78</v>
      </c>
      <c r="S105" s="12"/>
      <c r="T105" s="12"/>
      <c r="U105" s="12" t="s">
        <v>82</v>
      </c>
      <c r="V105" s="12" t="s">
        <v>75</v>
      </c>
      <c r="W105" s="12"/>
      <c r="X105" s="12">
        <v>800225235</v>
      </c>
      <c r="Y105" s="12" t="s">
        <v>90</v>
      </c>
      <c r="Z105" s="12"/>
      <c r="AA105" s="12" t="s">
        <v>788</v>
      </c>
      <c r="AB105" s="12" t="s">
        <v>76</v>
      </c>
      <c r="AC105" s="12" t="s">
        <v>120</v>
      </c>
      <c r="AD105" s="13">
        <v>46006</v>
      </c>
      <c r="AE105" s="12" t="s">
        <v>85</v>
      </c>
      <c r="AF105" s="12" t="s">
        <v>102</v>
      </c>
      <c r="AG105" s="12"/>
      <c r="AH105" s="12"/>
      <c r="AI105" s="12"/>
      <c r="AJ105" s="12"/>
      <c r="AK105" s="12"/>
      <c r="AL105" s="12" t="s">
        <v>92</v>
      </c>
      <c r="AM105" s="12">
        <v>65770794</v>
      </c>
      <c r="AN105" s="12"/>
      <c r="AO105" s="12"/>
      <c r="AP105" s="12"/>
      <c r="AQ105" s="12" t="s">
        <v>827</v>
      </c>
      <c r="AR105" s="12">
        <v>11</v>
      </c>
      <c r="AS105" s="12" t="s">
        <v>93</v>
      </c>
      <c r="AT105" s="12">
        <v>0</v>
      </c>
      <c r="AU105" s="12" t="s">
        <v>98</v>
      </c>
      <c r="AV105" s="12">
        <v>0</v>
      </c>
      <c r="AW105" s="12">
        <v>0</v>
      </c>
      <c r="AX105" s="13">
        <v>46007</v>
      </c>
      <c r="AY105" s="13">
        <v>46017</v>
      </c>
      <c r="AZ105" s="13"/>
      <c r="BA105" s="12">
        <v>0</v>
      </c>
      <c r="BB105" s="12">
        <v>0</v>
      </c>
      <c r="BC105" s="12">
        <v>0</v>
      </c>
      <c r="BD105" s="12">
        <v>0</v>
      </c>
      <c r="BE105" s="12"/>
    </row>
    <row r="106" spans="1:57" ht="87" thickBot="1" x14ac:dyDescent="0.35">
      <c r="A106" s="6">
        <v>96</v>
      </c>
      <c r="B106" s="9" t="s">
        <v>668</v>
      </c>
      <c r="C106" s="12" t="s">
        <v>69</v>
      </c>
      <c r="D106" s="12"/>
      <c r="E106" s="12" t="s">
        <v>629</v>
      </c>
      <c r="F106" s="13">
        <v>46002</v>
      </c>
      <c r="G106" s="12" t="s">
        <v>707</v>
      </c>
      <c r="H106" s="12">
        <v>79505592</v>
      </c>
      <c r="I106" s="12" t="s">
        <v>708</v>
      </c>
      <c r="J106" s="12" t="s">
        <v>70</v>
      </c>
      <c r="K106" s="12" t="s">
        <v>731</v>
      </c>
      <c r="L106" s="12" t="s">
        <v>96</v>
      </c>
      <c r="M106" s="12" t="s">
        <v>89</v>
      </c>
      <c r="N106" s="12"/>
      <c r="O106" s="12" t="s">
        <v>146</v>
      </c>
      <c r="P106" s="12">
        <v>80161500</v>
      </c>
      <c r="Q106" s="12">
        <v>1771089672.03</v>
      </c>
      <c r="R106" s="12" t="s">
        <v>78</v>
      </c>
      <c r="S106" s="12"/>
      <c r="T106" s="12"/>
      <c r="U106" s="12" t="s">
        <v>82</v>
      </c>
      <c r="V106" s="12" t="s">
        <v>75</v>
      </c>
      <c r="W106" s="12"/>
      <c r="X106" s="12">
        <v>830031855</v>
      </c>
      <c r="Y106" s="12" t="s">
        <v>101</v>
      </c>
      <c r="Z106" s="12"/>
      <c r="AA106" s="12" t="s">
        <v>789</v>
      </c>
      <c r="AB106" s="12" t="s">
        <v>76</v>
      </c>
      <c r="AC106" s="12" t="s">
        <v>120</v>
      </c>
      <c r="AD106" s="13">
        <v>46002</v>
      </c>
      <c r="AE106" s="12" t="s">
        <v>85</v>
      </c>
      <c r="AF106" s="12" t="s">
        <v>102</v>
      </c>
      <c r="AG106" s="12"/>
      <c r="AH106" s="12"/>
      <c r="AI106" s="12"/>
      <c r="AJ106" s="12"/>
      <c r="AK106" s="12"/>
      <c r="AL106" s="12" t="s">
        <v>92</v>
      </c>
      <c r="AM106" s="12">
        <v>78716033</v>
      </c>
      <c r="AN106" s="12"/>
      <c r="AO106" s="12"/>
      <c r="AP106" s="12"/>
      <c r="AQ106" s="12" t="s">
        <v>831</v>
      </c>
      <c r="AR106" s="12">
        <v>1</v>
      </c>
      <c r="AS106" s="12" t="s">
        <v>93</v>
      </c>
      <c r="AT106" s="12">
        <v>0</v>
      </c>
      <c r="AU106" s="12" t="s">
        <v>98</v>
      </c>
      <c r="AV106" s="12">
        <v>0</v>
      </c>
      <c r="AW106" s="12">
        <v>0</v>
      </c>
      <c r="AX106" s="13">
        <v>46002</v>
      </c>
      <c r="AY106" s="13">
        <v>46002</v>
      </c>
      <c r="AZ106" s="13"/>
      <c r="BA106" s="12">
        <v>0</v>
      </c>
      <c r="BB106" s="12">
        <v>0</v>
      </c>
      <c r="BC106" s="12">
        <v>0</v>
      </c>
      <c r="BD106" s="12">
        <v>0</v>
      </c>
      <c r="BE106" s="12"/>
    </row>
    <row r="107" spans="1:57" ht="173.4" thickBot="1" x14ac:dyDescent="0.35">
      <c r="A107" s="6">
        <v>97</v>
      </c>
      <c r="B107" s="9" t="s">
        <v>669</v>
      </c>
      <c r="C107" s="12" t="s">
        <v>69</v>
      </c>
      <c r="D107" s="12"/>
      <c r="E107" s="12" t="s">
        <v>630</v>
      </c>
      <c r="F107" s="13">
        <v>46006</v>
      </c>
      <c r="G107" s="12" t="s">
        <v>707</v>
      </c>
      <c r="H107" s="12">
        <v>79505592</v>
      </c>
      <c r="I107" s="12" t="s">
        <v>708</v>
      </c>
      <c r="J107" s="12" t="s">
        <v>70</v>
      </c>
      <c r="K107" s="12" t="s">
        <v>732</v>
      </c>
      <c r="L107" s="12" t="s">
        <v>100</v>
      </c>
      <c r="M107" s="12" t="s">
        <v>89</v>
      </c>
      <c r="N107" s="12"/>
      <c r="O107" s="12" t="s">
        <v>146</v>
      </c>
      <c r="P107" s="12">
        <v>80161500</v>
      </c>
      <c r="Q107" s="12">
        <v>127044400</v>
      </c>
      <c r="R107" s="12" t="s">
        <v>78</v>
      </c>
      <c r="S107" s="12"/>
      <c r="T107" s="12"/>
      <c r="U107" s="12" t="s">
        <v>82</v>
      </c>
      <c r="V107" s="12" t="s">
        <v>75</v>
      </c>
      <c r="W107" s="12"/>
      <c r="X107" s="12">
        <v>900975479</v>
      </c>
      <c r="Y107" s="12" t="s">
        <v>90</v>
      </c>
      <c r="Z107" s="12"/>
      <c r="AA107" s="12" t="s">
        <v>790</v>
      </c>
      <c r="AB107" s="12" t="s">
        <v>76</v>
      </c>
      <c r="AC107" s="12" t="s">
        <v>120</v>
      </c>
      <c r="AD107" s="13">
        <v>46007</v>
      </c>
      <c r="AE107" s="12" t="s">
        <v>85</v>
      </c>
      <c r="AF107" s="12" t="s">
        <v>102</v>
      </c>
      <c r="AG107" s="12"/>
      <c r="AH107" s="12"/>
      <c r="AI107" s="12"/>
      <c r="AJ107" s="12"/>
      <c r="AK107" s="12"/>
      <c r="AL107" s="12" t="s">
        <v>92</v>
      </c>
      <c r="AM107" s="12">
        <v>80108708</v>
      </c>
      <c r="AN107" s="12"/>
      <c r="AO107" s="12"/>
      <c r="AP107" s="12"/>
      <c r="AQ107" s="12" t="s">
        <v>838</v>
      </c>
      <c r="AR107" s="12">
        <v>4</v>
      </c>
      <c r="AS107" s="12" t="s">
        <v>93</v>
      </c>
      <c r="AT107" s="12">
        <v>0</v>
      </c>
      <c r="AU107" s="12" t="s">
        <v>98</v>
      </c>
      <c r="AV107" s="12">
        <v>0</v>
      </c>
      <c r="AW107" s="12">
        <v>0</v>
      </c>
      <c r="AX107" s="13">
        <v>46007</v>
      </c>
      <c r="AY107" s="13">
        <v>46010</v>
      </c>
      <c r="AZ107" s="13"/>
      <c r="BA107" s="12">
        <v>0</v>
      </c>
      <c r="BB107" s="12">
        <v>0</v>
      </c>
      <c r="BC107" s="12">
        <v>0</v>
      </c>
      <c r="BD107" s="12">
        <v>0</v>
      </c>
      <c r="BE107" s="12"/>
    </row>
    <row r="108" spans="1:57" ht="115.8" thickBot="1" x14ac:dyDescent="0.35">
      <c r="A108" s="6">
        <v>98</v>
      </c>
      <c r="B108" s="9" t="s">
        <v>670</v>
      </c>
      <c r="C108" s="12" t="s">
        <v>69</v>
      </c>
      <c r="D108" s="12"/>
      <c r="E108" s="12" t="s">
        <v>631</v>
      </c>
      <c r="F108" s="13">
        <v>46003</v>
      </c>
      <c r="G108" s="12" t="s">
        <v>707</v>
      </c>
      <c r="H108" s="12">
        <v>79505592</v>
      </c>
      <c r="I108" s="12" t="s">
        <v>708</v>
      </c>
      <c r="J108" s="12" t="s">
        <v>70</v>
      </c>
      <c r="K108" s="12" t="s">
        <v>733</v>
      </c>
      <c r="L108" s="12" t="s">
        <v>100</v>
      </c>
      <c r="M108" s="12" t="s">
        <v>116</v>
      </c>
      <c r="N108" s="12"/>
      <c r="O108" s="12" t="s">
        <v>146</v>
      </c>
      <c r="P108" s="12">
        <v>80161500</v>
      </c>
      <c r="Q108" s="12">
        <v>33915000</v>
      </c>
      <c r="R108" s="12" t="s">
        <v>78</v>
      </c>
      <c r="S108" s="12"/>
      <c r="T108" s="12"/>
      <c r="U108" s="12" t="s">
        <v>82</v>
      </c>
      <c r="V108" s="12" t="s">
        <v>75</v>
      </c>
      <c r="W108" s="12"/>
      <c r="X108" s="12">
        <v>900427477</v>
      </c>
      <c r="Y108" s="12" t="s">
        <v>111</v>
      </c>
      <c r="Z108" s="12"/>
      <c r="AA108" s="12" t="s">
        <v>791</v>
      </c>
      <c r="AB108" s="12" t="s">
        <v>76</v>
      </c>
      <c r="AC108" s="12" t="s">
        <v>118</v>
      </c>
      <c r="AD108" s="13">
        <v>46008</v>
      </c>
      <c r="AE108" s="12" t="s">
        <v>85</v>
      </c>
      <c r="AF108" s="12" t="s">
        <v>102</v>
      </c>
      <c r="AG108" s="12"/>
      <c r="AH108" s="12"/>
      <c r="AI108" s="12"/>
      <c r="AJ108" s="12"/>
      <c r="AK108" s="12"/>
      <c r="AL108" s="12" t="s">
        <v>92</v>
      </c>
      <c r="AM108" s="12">
        <v>79553086</v>
      </c>
      <c r="AN108" s="12"/>
      <c r="AO108" s="12"/>
      <c r="AP108" s="12"/>
      <c r="AQ108" s="12" t="s">
        <v>839</v>
      </c>
      <c r="AR108" s="12">
        <v>4</v>
      </c>
      <c r="AS108" s="12" t="s">
        <v>93</v>
      </c>
      <c r="AT108" s="12">
        <v>0</v>
      </c>
      <c r="AU108" s="12" t="s">
        <v>98</v>
      </c>
      <c r="AV108" s="12">
        <v>0</v>
      </c>
      <c r="AW108" s="12">
        <v>0</v>
      </c>
      <c r="AX108" s="13">
        <v>46014</v>
      </c>
      <c r="AY108" s="13">
        <v>46017</v>
      </c>
      <c r="AZ108" s="13"/>
      <c r="BA108" s="12">
        <v>0</v>
      </c>
      <c r="BB108" s="12">
        <v>0</v>
      </c>
      <c r="BC108" s="12">
        <v>0</v>
      </c>
      <c r="BD108" s="12">
        <v>0</v>
      </c>
      <c r="BE108" s="12"/>
    </row>
    <row r="109" spans="1:57" ht="72.599999999999994" thickBot="1" x14ac:dyDescent="0.35">
      <c r="A109" s="6">
        <v>99</v>
      </c>
      <c r="B109" s="9" t="s">
        <v>671</v>
      </c>
      <c r="C109" s="12" t="s">
        <v>69</v>
      </c>
      <c r="D109" s="12"/>
      <c r="E109" s="12" t="s">
        <v>632</v>
      </c>
      <c r="F109" s="13">
        <v>46006</v>
      </c>
      <c r="G109" s="12" t="s">
        <v>707</v>
      </c>
      <c r="H109" s="12">
        <v>79505592</v>
      </c>
      <c r="I109" s="12" t="s">
        <v>708</v>
      </c>
      <c r="J109" s="12" t="s">
        <v>70</v>
      </c>
      <c r="K109" s="12" t="s">
        <v>734</v>
      </c>
      <c r="L109" s="12" t="s">
        <v>100</v>
      </c>
      <c r="M109" s="12" t="s">
        <v>116</v>
      </c>
      <c r="N109" s="12"/>
      <c r="O109" s="12" t="s">
        <v>146</v>
      </c>
      <c r="P109" s="12">
        <v>80161500</v>
      </c>
      <c r="Q109" s="12">
        <v>40535400</v>
      </c>
      <c r="R109" s="12" t="s">
        <v>78</v>
      </c>
      <c r="S109" s="12"/>
      <c r="T109" s="12"/>
      <c r="U109" s="12" t="s">
        <v>82</v>
      </c>
      <c r="V109" s="12" t="s">
        <v>75</v>
      </c>
      <c r="W109" s="12"/>
      <c r="X109" s="12">
        <v>901642556</v>
      </c>
      <c r="Y109" s="12" t="s">
        <v>108</v>
      </c>
      <c r="Z109" s="12"/>
      <c r="AA109" s="12" t="s">
        <v>792</v>
      </c>
      <c r="AB109" s="12" t="s">
        <v>76</v>
      </c>
      <c r="AC109" s="12" t="s">
        <v>118</v>
      </c>
      <c r="AD109" s="13">
        <v>46013</v>
      </c>
      <c r="AE109" s="12" t="s">
        <v>85</v>
      </c>
      <c r="AF109" s="12" t="s">
        <v>102</v>
      </c>
      <c r="AG109" s="12"/>
      <c r="AH109" s="12"/>
      <c r="AI109" s="12"/>
      <c r="AJ109" s="12"/>
      <c r="AK109" s="12"/>
      <c r="AL109" s="12" t="s">
        <v>92</v>
      </c>
      <c r="AM109" s="12">
        <v>79782150</v>
      </c>
      <c r="AN109" s="12"/>
      <c r="AO109" s="12"/>
      <c r="AP109" s="12"/>
      <c r="AQ109" s="12" t="s">
        <v>830</v>
      </c>
      <c r="AR109" s="12">
        <v>6</v>
      </c>
      <c r="AS109" s="12" t="s">
        <v>93</v>
      </c>
      <c r="AT109" s="12">
        <v>0</v>
      </c>
      <c r="AU109" s="12" t="s">
        <v>98</v>
      </c>
      <c r="AV109" s="12">
        <v>0</v>
      </c>
      <c r="AW109" s="12">
        <v>0</v>
      </c>
      <c r="AX109" s="13">
        <v>46017</v>
      </c>
      <c r="AY109" s="13">
        <v>46022</v>
      </c>
      <c r="AZ109" s="13"/>
      <c r="BA109" s="12">
        <v>0</v>
      </c>
      <c r="BB109" s="12">
        <v>0</v>
      </c>
      <c r="BC109" s="12">
        <v>0</v>
      </c>
      <c r="BD109" s="12">
        <v>0</v>
      </c>
      <c r="BE109" s="12"/>
    </row>
    <row r="110" spans="1:57" ht="173.4" thickBot="1" x14ac:dyDescent="0.35">
      <c r="A110" s="6">
        <v>100</v>
      </c>
      <c r="B110" s="9" t="s">
        <v>672</v>
      </c>
      <c r="C110" s="12" t="s">
        <v>69</v>
      </c>
      <c r="D110" s="12"/>
      <c r="E110" s="12" t="s">
        <v>633</v>
      </c>
      <c r="F110" s="13">
        <v>46003</v>
      </c>
      <c r="G110" s="12" t="s">
        <v>707</v>
      </c>
      <c r="H110" s="12">
        <v>79505592</v>
      </c>
      <c r="I110" s="12" t="s">
        <v>708</v>
      </c>
      <c r="J110" s="12" t="s">
        <v>70</v>
      </c>
      <c r="K110" s="12" t="s">
        <v>735</v>
      </c>
      <c r="L110" s="12" t="s">
        <v>100</v>
      </c>
      <c r="M110" s="12" t="s">
        <v>89</v>
      </c>
      <c r="N110" s="12"/>
      <c r="O110" s="12" t="s">
        <v>146</v>
      </c>
      <c r="P110" s="12">
        <v>80161500</v>
      </c>
      <c r="Q110" s="12">
        <v>10569599.039999999</v>
      </c>
      <c r="R110" s="12" t="s">
        <v>78</v>
      </c>
      <c r="S110" s="12"/>
      <c r="T110" s="12"/>
      <c r="U110" s="12" t="s">
        <v>82</v>
      </c>
      <c r="V110" s="12" t="s">
        <v>75</v>
      </c>
      <c r="W110" s="12"/>
      <c r="X110" s="12">
        <v>901534414</v>
      </c>
      <c r="Y110" s="12" t="s">
        <v>108</v>
      </c>
      <c r="Z110" s="12"/>
      <c r="AA110" s="12" t="s">
        <v>793</v>
      </c>
      <c r="AB110" s="12" t="s">
        <v>76</v>
      </c>
      <c r="AC110" s="12" t="s">
        <v>120</v>
      </c>
      <c r="AD110" s="13">
        <v>46008</v>
      </c>
      <c r="AE110" s="12" t="s">
        <v>85</v>
      </c>
      <c r="AF110" s="12" t="s">
        <v>102</v>
      </c>
      <c r="AG110" s="12"/>
      <c r="AH110" s="12"/>
      <c r="AI110" s="12"/>
      <c r="AJ110" s="12"/>
      <c r="AK110" s="12"/>
      <c r="AL110" s="12" t="s">
        <v>92</v>
      </c>
      <c r="AM110" s="12">
        <v>79746675</v>
      </c>
      <c r="AN110" s="12"/>
      <c r="AO110" s="12"/>
      <c r="AP110" s="12"/>
      <c r="AQ110" s="12" t="s">
        <v>840</v>
      </c>
      <c r="AR110" s="12">
        <v>9</v>
      </c>
      <c r="AS110" s="12" t="s">
        <v>93</v>
      </c>
      <c r="AT110" s="12">
        <v>0</v>
      </c>
      <c r="AU110" s="12" t="s">
        <v>98</v>
      </c>
      <c r="AV110" s="12">
        <v>0</v>
      </c>
      <c r="AW110" s="12">
        <v>0</v>
      </c>
      <c r="AX110" s="13">
        <v>46009</v>
      </c>
      <c r="AY110" s="13">
        <v>46017</v>
      </c>
      <c r="AZ110" s="13"/>
      <c r="BA110" s="12">
        <v>0</v>
      </c>
      <c r="BB110" s="12">
        <v>0</v>
      </c>
      <c r="BC110" s="12">
        <v>0</v>
      </c>
      <c r="BD110" s="12">
        <v>0</v>
      </c>
      <c r="BE110" s="12"/>
    </row>
    <row r="111" spans="1:57" ht="173.4" thickBot="1" x14ac:dyDescent="0.35">
      <c r="A111" s="6">
        <v>101</v>
      </c>
      <c r="B111" s="9" t="s">
        <v>673</v>
      </c>
      <c r="C111" s="12" t="s">
        <v>69</v>
      </c>
      <c r="D111" s="12"/>
      <c r="E111" s="12" t="s">
        <v>634</v>
      </c>
      <c r="F111" s="13">
        <v>46003</v>
      </c>
      <c r="G111" s="12" t="s">
        <v>707</v>
      </c>
      <c r="H111" s="12">
        <v>79505592</v>
      </c>
      <c r="I111" s="12" t="s">
        <v>708</v>
      </c>
      <c r="J111" s="12" t="s">
        <v>70</v>
      </c>
      <c r="K111" s="12" t="s">
        <v>736</v>
      </c>
      <c r="L111" s="12" t="s">
        <v>100</v>
      </c>
      <c r="M111" s="12" t="s">
        <v>89</v>
      </c>
      <c r="N111" s="12"/>
      <c r="O111" s="12" t="s">
        <v>146</v>
      </c>
      <c r="P111" s="12">
        <v>80161500</v>
      </c>
      <c r="Q111" s="12">
        <v>10532749.5</v>
      </c>
      <c r="R111" s="12" t="s">
        <v>78</v>
      </c>
      <c r="S111" s="12"/>
      <c r="T111" s="12"/>
      <c r="U111" s="12" t="s">
        <v>82</v>
      </c>
      <c r="V111" s="12" t="s">
        <v>75</v>
      </c>
      <c r="W111" s="12"/>
      <c r="X111" s="12">
        <v>901534414</v>
      </c>
      <c r="Y111" s="12" t="s">
        <v>108</v>
      </c>
      <c r="Z111" s="12"/>
      <c r="AA111" s="12" t="s">
        <v>793</v>
      </c>
      <c r="AB111" s="12" t="s">
        <v>76</v>
      </c>
      <c r="AC111" s="12" t="s">
        <v>120</v>
      </c>
      <c r="AD111" s="13">
        <v>46008</v>
      </c>
      <c r="AE111" s="12" t="s">
        <v>85</v>
      </c>
      <c r="AF111" s="12" t="s">
        <v>102</v>
      </c>
      <c r="AG111" s="12"/>
      <c r="AH111" s="12"/>
      <c r="AI111" s="12"/>
      <c r="AJ111" s="12"/>
      <c r="AK111" s="12"/>
      <c r="AL111" s="12" t="s">
        <v>92</v>
      </c>
      <c r="AM111" s="12">
        <v>79746675</v>
      </c>
      <c r="AN111" s="12"/>
      <c r="AO111" s="12"/>
      <c r="AP111" s="12"/>
      <c r="AQ111" s="12" t="s">
        <v>840</v>
      </c>
      <c r="AR111" s="12">
        <v>9</v>
      </c>
      <c r="AS111" s="12" t="s">
        <v>93</v>
      </c>
      <c r="AT111" s="12">
        <v>0</v>
      </c>
      <c r="AU111" s="12" t="s">
        <v>98</v>
      </c>
      <c r="AV111" s="12">
        <v>0</v>
      </c>
      <c r="AW111" s="12">
        <v>0</v>
      </c>
      <c r="AX111" s="13">
        <v>46009</v>
      </c>
      <c r="AY111" s="13">
        <v>46017</v>
      </c>
      <c r="AZ111" s="13"/>
      <c r="BA111" s="12">
        <v>0</v>
      </c>
      <c r="BB111" s="12">
        <v>0</v>
      </c>
      <c r="BC111" s="12">
        <v>0</v>
      </c>
      <c r="BD111" s="12">
        <v>0</v>
      </c>
      <c r="BE111" s="12"/>
    </row>
    <row r="112" spans="1:57" ht="173.4" thickBot="1" x14ac:dyDescent="0.35">
      <c r="A112" s="6">
        <v>102</v>
      </c>
      <c r="B112" s="9" t="s">
        <v>674</v>
      </c>
      <c r="C112" s="12" t="s">
        <v>69</v>
      </c>
      <c r="D112" s="12"/>
      <c r="E112" s="12" t="s">
        <v>635</v>
      </c>
      <c r="F112" s="13">
        <v>46003</v>
      </c>
      <c r="G112" s="12" t="s">
        <v>707</v>
      </c>
      <c r="H112" s="12">
        <v>79505592</v>
      </c>
      <c r="I112" s="12" t="s">
        <v>708</v>
      </c>
      <c r="J112" s="12" t="s">
        <v>70</v>
      </c>
      <c r="K112" s="12" t="s">
        <v>737</v>
      </c>
      <c r="L112" s="12" t="s">
        <v>100</v>
      </c>
      <c r="M112" s="12" t="s">
        <v>89</v>
      </c>
      <c r="N112" s="12"/>
      <c r="O112" s="12" t="s">
        <v>146</v>
      </c>
      <c r="P112" s="12">
        <v>80161500</v>
      </c>
      <c r="Q112" s="12">
        <v>22259202.280000001</v>
      </c>
      <c r="R112" s="12" t="s">
        <v>78</v>
      </c>
      <c r="S112" s="12"/>
      <c r="T112" s="12"/>
      <c r="U112" s="12" t="s">
        <v>82</v>
      </c>
      <c r="V112" s="12" t="s">
        <v>75</v>
      </c>
      <c r="W112" s="12"/>
      <c r="X112" s="12">
        <v>901534414</v>
      </c>
      <c r="Y112" s="12" t="s">
        <v>108</v>
      </c>
      <c r="Z112" s="12"/>
      <c r="AA112" s="12" t="s">
        <v>793</v>
      </c>
      <c r="AB112" s="12" t="s">
        <v>76</v>
      </c>
      <c r="AC112" s="12" t="s">
        <v>120</v>
      </c>
      <c r="AD112" s="13">
        <v>46008</v>
      </c>
      <c r="AE112" s="12" t="s">
        <v>85</v>
      </c>
      <c r="AF112" s="12" t="s">
        <v>102</v>
      </c>
      <c r="AG112" s="12"/>
      <c r="AH112" s="12"/>
      <c r="AI112" s="12"/>
      <c r="AJ112" s="12"/>
      <c r="AK112" s="12"/>
      <c r="AL112" s="12" t="s">
        <v>92</v>
      </c>
      <c r="AM112" s="12">
        <v>79746675</v>
      </c>
      <c r="AN112" s="12"/>
      <c r="AO112" s="12"/>
      <c r="AP112" s="12"/>
      <c r="AQ112" s="12" t="s">
        <v>841</v>
      </c>
      <c r="AR112" s="12">
        <v>9</v>
      </c>
      <c r="AS112" s="12" t="s">
        <v>93</v>
      </c>
      <c r="AT112" s="12">
        <v>0</v>
      </c>
      <c r="AU112" s="12" t="s">
        <v>98</v>
      </c>
      <c r="AV112" s="12">
        <v>0</v>
      </c>
      <c r="AW112" s="12">
        <v>0</v>
      </c>
      <c r="AX112" s="13">
        <v>46009</v>
      </c>
      <c r="AY112" s="13">
        <v>46017</v>
      </c>
      <c r="AZ112" s="13"/>
      <c r="BA112" s="12">
        <v>0</v>
      </c>
      <c r="BB112" s="12">
        <v>0</v>
      </c>
      <c r="BC112" s="12">
        <v>0</v>
      </c>
      <c r="BD112" s="12">
        <v>0</v>
      </c>
      <c r="BE112" s="12"/>
    </row>
    <row r="113" spans="1:57" ht="187.8" thickBot="1" x14ac:dyDescent="0.35">
      <c r="A113" s="6">
        <v>103</v>
      </c>
      <c r="B113" s="9" t="s">
        <v>675</v>
      </c>
      <c r="C113" s="12" t="s">
        <v>69</v>
      </c>
      <c r="D113" s="12"/>
      <c r="E113" s="12" t="s">
        <v>636</v>
      </c>
      <c r="F113" s="13">
        <v>46002</v>
      </c>
      <c r="G113" s="12" t="s">
        <v>707</v>
      </c>
      <c r="H113" s="12">
        <v>79505592</v>
      </c>
      <c r="I113" s="12" t="s">
        <v>708</v>
      </c>
      <c r="J113" s="12" t="s">
        <v>70</v>
      </c>
      <c r="K113" s="12" t="s">
        <v>738</v>
      </c>
      <c r="L113" s="12" t="s">
        <v>80</v>
      </c>
      <c r="M113" s="12" t="s">
        <v>116</v>
      </c>
      <c r="N113" s="12"/>
      <c r="O113" s="12" t="s">
        <v>146</v>
      </c>
      <c r="P113" s="12">
        <v>80161500</v>
      </c>
      <c r="Q113" s="12">
        <v>383144232.12</v>
      </c>
      <c r="R113" s="12" t="s">
        <v>78</v>
      </c>
      <c r="S113" s="12"/>
      <c r="T113" s="12"/>
      <c r="U113" s="12" t="s">
        <v>82</v>
      </c>
      <c r="V113" s="12" t="s">
        <v>75</v>
      </c>
      <c r="W113" s="12"/>
      <c r="X113" s="12">
        <v>900062917</v>
      </c>
      <c r="Y113" s="12" t="s">
        <v>112</v>
      </c>
      <c r="Z113" s="12"/>
      <c r="AA113" s="12" t="s">
        <v>794</v>
      </c>
      <c r="AB113" s="12" t="s">
        <v>76</v>
      </c>
      <c r="AC113" s="12" t="s">
        <v>118</v>
      </c>
      <c r="AD113" s="13">
        <v>46006</v>
      </c>
      <c r="AE113" s="12" t="s">
        <v>85</v>
      </c>
      <c r="AF113" s="12" t="s">
        <v>102</v>
      </c>
      <c r="AG113" s="12"/>
      <c r="AH113" s="12"/>
      <c r="AI113" s="12"/>
      <c r="AJ113" s="12"/>
      <c r="AK113" s="12"/>
      <c r="AL113" s="12" t="s">
        <v>92</v>
      </c>
      <c r="AM113" s="12">
        <v>3132436</v>
      </c>
      <c r="AN113" s="12"/>
      <c r="AO113" s="12"/>
      <c r="AP113" s="12"/>
      <c r="AQ113" s="12" t="s">
        <v>842</v>
      </c>
      <c r="AR113" s="12">
        <v>229</v>
      </c>
      <c r="AS113" s="12" t="s">
        <v>93</v>
      </c>
      <c r="AT113" s="12">
        <v>0</v>
      </c>
      <c r="AU113" s="12" t="s">
        <v>98</v>
      </c>
      <c r="AV113" s="12">
        <v>0</v>
      </c>
      <c r="AW113" s="12">
        <v>0</v>
      </c>
      <c r="AX113" s="13">
        <v>46006</v>
      </c>
      <c r="AY113" s="13">
        <v>46234</v>
      </c>
      <c r="AZ113" s="13"/>
      <c r="BA113" s="12">
        <v>0</v>
      </c>
      <c r="BB113" s="12">
        <v>0</v>
      </c>
      <c r="BC113" s="12">
        <v>0</v>
      </c>
      <c r="BD113" s="12">
        <v>0</v>
      </c>
      <c r="BE113" s="12"/>
    </row>
    <row r="114" spans="1:57" ht="216.6" thickBot="1" x14ac:dyDescent="0.35">
      <c r="A114" s="6">
        <v>104</v>
      </c>
      <c r="B114" s="9" t="s">
        <v>676</v>
      </c>
      <c r="C114" s="12" t="s">
        <v>69</v>
      </c>
      <c r="D114" s="12"/>
      <c r="E114" s="12" t="s">
        <v>637</v>
      </c>
      <c r="F114" s="13">
        <v>46003</v>
      </c>
      <c r="G114" s="12" t="s">
        <v>707</v>
      </c>
      <c r="H114" s="12">
        <v>79505592</v>
      </c>
      <c r="I114" s="12" t="s">
        <v>708</v>
      </c>
      <c r="J114" s="12" t="s">
        <v>70</v>
      </c>
      <c r="K114" s="12" t="s">
        <v>739</v>
      </c>
      <c r="L114" s="12" t="s">
        <v>80</v>
      </c>
      <c r="M114" s="12" t="s">
        <v>89</v>
      </c>
      <c r="N114" s="12"/>
      <c r="O114" s="12" t="s">
        <v>146</v>
      </c>
      <c r="P114" s="12">
        <v>80161500</v>
      </c>
      <c r="Q114" s="12">
        <v>5334108186</v>
      </c>
      <c r="R114" s="12" t="s">
        <v>78</v>
      </c>
      <c r="S114" s="12"/>
      <c r="T114" s="12"/>
      <c r="U114" s="12" t="s">
        <v>82</v>
      </c>
      <c r="V114" s="12" t="s">
        <v>75</v>
      </c>
      <c r="W114" s="12"/>
      <c r="X114" s="12">
        <v>901376169</v>
      </c>
      <c r="Y114" s="12" t="s">
        <v>111</v>
      </c>
      <c r="Z114" s="12"/>
      <c r="AA114" s="12" t="s">
        <v>795</v>
      </c>
      <c r="AB114" s="12" t="s">
        <v>76</v>
      </c>
      <c r="AC114" s="12" t="s">
        <v>120</v>
      </c>
      <c r="AD114" s="13">
        <v>46006</v>
      </c>
      <c r="AE114" s="12" t="s">
        <v>85</v>
      </c>
      <c r="AF114" s="12" t="s">
        <v>102</v>
      </c>
      <c r="AG114" s="12"/>
      <c r="AH114" s="12"/>
      <c r="AI114" s="12"/>
      <c r="AJ114" s="12"/>
      <c r="AK114" s="12"/>
      <c r="AL114" s="12" t="s">
        <v>92</v>
      </c>
      <c r="AM114" s="12">
        <v>65770794</v>
      </c>
      <c r="AN114" s="12"/>
      <c r="AO114" s="12"/>
      <c r="AP114" s="12"/>
      <c r="AQ114" s="12" t="s">
        <v>827</v>
      </c>
      <c r="AR114" s="12">
        <v>16</v>
      </c>
      <c r="AS114" s="12" t="s">
        <v>93</v>
      </c>
      <c r="AT114" s="12">
        <v>0</v>
      </c>
      <c r="AU114" s="12" t="s">
        <v>98</v>
      </c>
      <c r="AV114" s="12">
        <v>0</v>
      </c>
      <c r="AW114" s="12">
        <v>0</v>
      </c>
      <c r="AX114" s="13">
        <v>46007</v>
      </c>
      <c r="AY114" s="13">
        <v>46022</v>
      </c>
      <c r="AZ114" s="13"/>
      <c r="BA114" s="12">
        <v>0</v>
      </c>
      <c r="BB114" s="12">
        <v>0</v>
      </c>
      <c r="BC114" s="12">
        <v>0</v>
      </c>
      <c r="BD114" s="12">
        <v>0</v>
      </c>
      <c r="BE114" s="12"/>
    </row>
    <row r="115" spans="1:57" ht="144.6" thickBot="1" x14ac:dyDescent="0.35">
      <c r="A115" s="6">
        <v>105</v>
      </c>
      <c r="B115" s="9" t="s">
        <v>677</v>
      </c>
      <c r="C115" s="12" t="s">
        <v>69</v>
      </c>
      <c r="D115" s="12"/>
      <c r="E115" s="12" t="s">
        <v>638</v>
      </c>
      <c r="F115" s="13">
        <v>46006</v>
      </c>
      <c r="G115" s="12" t="s">
        <v>707</v>
      </c>
      <c r="H115" s="12">
        <v>79505592</v>
      </c>
      <c r="I115" s="12" t="s">
        <v>708</v>
      </c>
      <c r="J115" s="12" t="s">
        <v>70</v>
      </c>
      <c r="K115" s="12" t="s">
        <v>740</v>
      </c>
      <c r="L115" s="12" t="s">
        <v>80</v>
      </c>
      <c r="M115" s="12" t="s">
        <v>89</v>
      </c>
      <c r="N115" s="12"/>
      <c r="O115" s="12" t="s">
        <v>146</v>
      </c>
      <c r="P115" s="12">
        <v>80161500</v>
      </c>
      <c r="Q115" s="12">
        <v>2399040000</v>
      </c>
      <c r="R115" s="12" t="s">
        <v>78</v>
      </c>
      <c r="S115" s="12"/>
      <c r="T115" s="12"/>
      <c r="U115" s="12" t="s">
        <v>82</v>
      </c>
      <c r="V115" s="12" t="s">
        <v>75</v>
      </c>
      <c r="W115" s="12"/>
      <c r="X115" s="12">
        <v>830032964</v>
      </c>
      <c r="Y115" s="12" t="s">
        <v>97</v>
      </c>
      <c r="Z115" s="12"/>
      <c r="AA115" s="12" t="s">
        <v>796</v>
      </c>
      <c r="AB115" s="12" t="s">
        <v>76</v>
      </c>
      <c r="AC115" s="12" t="s">
        <v>120</v>
      </c>
      <c r="AD115" s="13">
        <v>46007</v>
      </c>
      <c r="AE115" s="12" t="s">
        <v>85</v>
      </c>
      <c r="AF115" s="12" t="s">
        <v>102</v>
      </c>
      <c r="AG115" s="12"/>
      <c r="AH115" s="12"/>
      <c r="AI115" s="12"/>
      <c r="AJ115" s="12"/>
      <c r="AK115" s="12"/>
      <c r="AL115" s="12" t="s">
        <v>92</v>
      </c>
      <c r="AM115" s="12">
        <v>52323503</v>
      </c>
      <c r="AN115" s="12"/>
      <c r="AO115" s="12"/>
      <c r="AP115" s="12"/>
      <c r="AQ115" s="12" t="s">
        <v>843</v>
      </c>
      <c r="AR115" s="12">
        <v>11</v>
      </c>
      <c r="AS115" s="12" t="s">
        <v>93</v>
      </c>
      <c r="AT115" s="12">
        <v>0</v>
      </c>
      <c r="AU115" s="12" t="s">
        <v>98</v>
      </c>
      <c r="AV115" s="12">
        <v>0</v>
      </c>
      <c r="AW115" s="12">
        <v>0</v>
      </c>
      <c r="AX115" s="13">
        <v>46007</v>
      </c>
      <c r="AY115" s="13">
        <v>46017</v>
      </c>
      <c r="AZ115" s="13"/>
      <c r="BA115" s="12">
        <v>0</v>
      </c>
      <c r="BB115" s="12">
        <v>0</v>
      </c>
      <c r="BC115" s="12">
        <v>0</v>
      </c>
      <c r="BD115" s="12">
        <v>0</v>
      </c>
      <c r="BE115" s="12"/>
    </row>
    <row r="116" spans="1:57" ht="115.8" thickBot="1" x14ac:dyDescent="0.35">
      <c r="A116" s="6">
        <v>106</v>
      </c>
      <c r="B116" s="9" t="s">
        <v>678</v>
      </c>
      <c r="C116" s="12" t="s">
        <v>69</v>
      </c>
      <c r="D116" s="12"/>
      <c r="E116" s="12" t="s">
        <v>639</v>
      </c>
      <c r="F116" s="13">
        <v>46003</v>
      </c>
      <c r="G116" s="12" t="s">
        <v>707</v>
      </c>
      <c r="H116" s="12">
        <v>79505592</v>
      </c>
      <c r="I116" s="12" t="s">
        <v>708</v>
      </c>
      <c r="J116" s="12" t="s">
        <v>70</v>
      </c>
      <c r="K116" s="12" t="s">
        <v>741</v>
      </c>
      <c r="L116" s="12" t="s">
        <v>100</v>
      </c>
      <c r="M116" s="12" t="s">
        <v>89</v>
      </c>
      <c r="N116" s="12"/>
      <c r="O116" s="12" t="s">
        <v>146</v>
      </c>
      <c r="P116" s="12">
        <v>80161500</v>
      </c>
      <c r="Q116" s="12">
        <v>28398160</v>
      </c>
      <c r="R116" s="12" t="s">
        <v>78</v>
      </c>
      <c r="S116" s="12"/>
      <c r="T116" s="12"/>
      <c r="U116" s="12" t="s">
        <v>82</v>
      </c>
      <c r="V116" s="12" t="s">
        <v>75</v>
      </c>
      <c r="W116" s="12"/>
      <c r="X116" s="12">
        <v>901524499</v>
      </c>
      <c r="Y116" s="12" t="s">
        <v>112</v>
      </c>
      <c r="Z116" s="12"/>
      <c r="AA116" s="12" t="s">
        <v>797</v>
      </c>
      <c r="AB116" s="12" t="s">
        <v>76</v>
      </c>
      <c r="AC116" s="12" t="s">
        <v>120</v>
      </c>
      <c r="AD116" s="13">
        <v>46007</v>
      </c>
      <c r="AE116" s="12" t="s">
        <v>85</v>
      </c>
      <c r="AF116" s="12" t="s">
        <v>102</v>
      </c>
      <c r="AG116" s="12"/>
      <c r="AH116" s="12"/>
      <c r="AI116" s="12"/>
      <c r="AJ116" s="12"/>
      <c r="AK116" s="12"/>
      <c r="AL116" s="12" t="s">
        <v>92</v>
      </c>
      <c r="AM116" s="12">
        <v>52323503</v>
      </c>
      <c r="AN116" s="12"/>
      <c r="AO116" s="12"/>
      <c r="AP116" s="12"/>
      <c r="AQ116" s="12" t="s">
        <v>843</v>
      </c>
      <c r="AR116" s="12">
        <v>11</v>
      </c>
      <c r="AS116" s="12" t="s">
        <v>93</v>
      </c>
      <c r="AT116" s="12">
        <v>0</v>
      </c>
      <c r="AU116" s="12" t="s">
        <v>98</v>
      </c>
      <c r="AV116" s="12">
        <v>0</v>
      </c>
      <c r="AW116" s="12">
        <v>0</v>
      </c>
      <c r="AX116" s="13">
        <v>46007</v>
      </c>
      <c r="AY116" s="13">
        <v>46017</v>
      </c>
      <c r="AZ116" s="13"/>
      <c r="BA116" s="12">
        <v>0</v>
      </c>
      <c r="BB116" s="12">
        <v>0</v>
      </c>
      <c r="BC116" s="12">
        <v>0</v>
      </c>
      <c r="BD116" s="12">
        <v>0</v>
      </c>
      <c r="BE116" s="12"/>
    </row>
    <row r="117" spans="1:57" ht="159" thickBot="1" x14ac:dyDescent="0.35">
      <c r="A117" s="6">
        <v>107</v>
      </c>
      <c r="B117" s="9" t="s">
        <v>679</v>
      </c>
      <c r="C117" s="12" t="s">
        <v>69</v>
      </c>
      <c r="D117" s="12"/>
      <c r="E117" s="12" t="s">
        <v>640</v>
      </c>
      <c r="F117" s="13">
        <v>46006</v>
      </c>
      <c r="G117" s="12" t="s">
        <v>707</v>
      </c>
      <c r="H117" s="12">
        <v>79505592</v>
      </c>
      <c r="I117" s="12" t="s">
        <v>708</v>
      </c>
      <c r="J117" s="12" t="s">
        <v>70</v>
      </c>
      <c r="K117" s="12" t="s">
        <v>742</v>
      </c>
      <c r="L117" s="12" t="s">
        <v>80</v>
      </c>
      <c r="M117" s="12" t="s">
        <v>116</v>
      </c>
      <c r="N117" s="12"/>
      <c r="O117" s="12" t="s">
        <v>146</v>
      </c>
      <c r="P117" s="12">
        <v>80161500</v>
      </c>
      <c r="Q117" s="12">
        <v>1847080207</v>
      </c>
      <c r="R117" s="12" t="s">
        <v>78</v>
      </c>
      <c r="S117" s="12"/>
      <c r="T117" s="12"/>
      <c r="U117" s="12" t="s">
        <v>82</v>
      </c>
      <c r="V117" s="12" t="s">
        <v>75</v>
      </c>
      <c r="W117" s="12"/>
      <c r="X117" s="12">
        <v>830042244</v>
      </c>
      <c r="Y117" s="12" t="s">
        <v>81</v>
      </c>
      <c r="Z117" s="12"/>
      <c r="AA117" s="12" t="s">
        <v>798</v>
      </c>
      <c r="AB117" s="12" t="s">
        <v>76</v>
      </c>
      <c r="AC117" s="12" t="s">
        <v>118</v>
      </c>
      <c r="AD117" s="13">
        <v>46006</v>
      </c>
      <c r="AE117" s="12" t="s">
        <v>85</v>
      </c>
      <c r="AF117" s="12" t="s">
        <v>102</v>
      </c>
      <c r="AG117" s="12"/>
      <c r="AH117" s="12"/>
      <c r="AI117" s="12"/>
      <c r="AJ117" s="12"/>
      <c r="AK117" s="12"/>
      <c r="AL117" s="12" t="s">
        <v>92</v>
      </c>
      <c r="AM117" s="12">
        <v>79709998</v>
      </c>
      <c r="AN117" s="12"/>
      <c r="AO117" s="12"/>
      <c r="AP117" s="12"/>
      <c r="AQ117" s="12" t="s">
        <v>844</v>
      </c>
      <c r="AR117" s="12">
        <v>228</v>
      </c>
      <c r="AS117" s="12" t="s">
        <v>93</v>
      </c>
      <c r="AT117" s="12">
        <v>0</v>
      </c>
      <c r="AU117" s="12" t="s">
        <v>98</v>
      </c>
      <c r="AV117" s="12">
        <v>0</v>
      </c>
      <c r="AW117" s="12">
        <v>0</v>
      </c>
      <c r="AX117" s="13">
        <v>46007</v>
      </c>
      <c r="AY117" s="13">
        <v>46234</v>
      </c>
      <c r="AZ117" s="13"/>
      <c r="BA117" s="12">
        <v>0</v>
      </c>
      <c r="BB117" s="12">
        <v>0</v>
      </c>
      <c r="BC117" s="12">
        <v>0</v>
      </c>
      <c r="BD117" s="12">
        <v>0</v>
      </c>
      <c r="BE117" s="12"/>
    </row>
    <row r="118" spans="1:57" ht="101.4" thickBot="1" x14ac:dyDescent="0.35">
      <c r="A118" s="6">
        <v>108</v>
      </c>
      <c r="B118" s="9" t="s">
        <v>680</v>
      </c>
      <c r="C118" s="12" t="s">
        <v>69</v>
      </c>
      <c r="D118" s="12"/>
      <c r="E118" s="12" t="s">
        <v>641</v>
      </c>
      <c r="F118" s="13">
        <v>46007</v>
      </c>
      <c r="G118" s="12" t="s">
        <v>707</v>
      </c>
      <c r="H118" s="12">
        <v>79505592</v>
      </c>
      <c r="I118" s="12" t="s">
        <v>708</v>
      </c>
      <c r="J118" s="12" t="s">
        <v>70</v>
      </c>
      <c r="K118" s="12" t="s">
        <v>743</v>
      </c>
      <c r="L118" s="12" t="s">
        <v>96</v>
      </c>
      <c r="M118" s="12" t="s">
        <v>89</v>
      </c>
      <c r="N118" s="12"/>
      <c r="O118" s="12" t="s">
        <v>146</v>
      </c>
      <c r="P118" s="12">
        <v>80161500</v>
      </c>
      <c r="Q118" s="12">
        <v>288834006.63999999</v>
      </c>
      <c r="R118" s="12" t="s">
        <v>78</v>
      </c>
      <c r="S118" s="12"/>
      <c r="T118" s="12"/>
      <c r="U118" s="12" t="s">
        <v>82</v>
      </c>
      <c r="V118" s="12" t="s">
        <v>75</v>
      </c>
      <c r="W118" s="12"/>
      <c r="X118" s="12">
        <v>901356386</v>
      </c>
      <c r="Y118" s="12" t="s">
        <v>101</v>
      </c>
      <c r="Z118" s="12"/>
      <c r="AA118" s="12" t="s">
        <v>799</v>
      </c>
      <c r="AB118" s="12" t="s">
        <v>76</v>
      </c>
      <c r="AC118" s="12" t="s">
        <v>120</v>
      </c>
      <c r="AD118" s="13">
        <v>46007</v>
      </c>
      <c r="AE118" s="12" t="s">
        <v>85</v>
      </c>
      <c r="AF118" s="12" t="s">
        <v>102</v>
      </c>
      <c r="AG118" s="12"/>
      <c r="AH118" s="12"/>
      <c r="AI118" s="12"/>
      <c r="AJ118" s="12"/>
      <c r="AK118" s="12"/>
      <c r="AL118" s="12" t="s">
        <v>92</v>
      </c>
      <c r="AM118" s="12">
        <v>79782150</v>
      </c>
      <c r="AN118" s="12"/>
      <c r="AO118" s="12"/>
      <c r="AP118" s="12"/>
      <c r="AQ118" s="12" t="s">
        <v>845</v>
      </c>
      <c r="AR118" s="12">
        <v>16</v>
      </c>
      <c r="AS118" s="12" t="s">
        <v>93</v>
      </c>
      <c r="AT118" s="12">
        <v>0</v>
      </c>
      <c r="AU118" s="12" t="s">
        <v>98</v>
      </c>
      <c r="AV118" s="12">
        <v>0</v>
      </c>
      <c r="AW118" s="12">
        <v>0</v>
      </c>
      <c r="AX118" s="13">
        <v>46007</v>
      </c>
      <c r="AY118" s="13">
        <v>46022</v>
      </c>
      <c r="AZ118" s="13"/>
      <c r="BA118" s="12">
        <v>0</v>
      </c>
      <c r="BB118" s="12">
        <v>0</v>
      </c>
      <c r="BC118" s="12">
        <v>0</v>
      </c>
      <c r="BD118" s="12">
        <v>0</v>
      </c>
      <c r="BE118" s="12"/>
    </row>
    <row r="119" spans="1:57" ht="115.8" thickBot="1" x14ac:dyDescent="0.35">
      <c r="A119" s="6">
        <v>109</v>
      </c>
      <c r="B119" s="9" t="s">
        <v>681</v>
      </c>
      <c r="C119" s="12" t="s">
        <v>69</v>
      </c>
      <c r="D119" s="12"/>
      <c r="E119" s="12" t="s">
        <v>642</v>
      </c>
      <c r="F119" s="13">
        <v>46006</v>
      </c>
      <c r="G119" s="12" t="s">
        <v>707</v>
      </c>
      <c r="H119" s="12">
        <v>79505592</v>
      </c>
      <c r="I119" s="12" t="s">
        <v>708</v>
      </c>
      <c r="J119" s="12" t="s">
        <v>70</v>
      </c>
      <c r="K119" s="12" t="s">
        <v>744</v>
      </c>
      <c r="L119" s="12" t="s">
        <v>96</v>
      </c>
      <c r="M119" s="12" t="s">
        <v>89</v>
      </c>
      <c r="N119" s="12"/>
      <c r="O119" s="12" t="s">
        <v>146</v>
      </c>
      <c r="P119" s="12">
        <v>80161500</v>
      </c>
      <c r="Q119" s="12">
        <v>295577425.47000003</v>
      </c>
      <c r="R119" s="12" t="s">
        <v>78</v>
      </c>
      <c r="S119" s="12"/>
      <c r="T119" s="12"/>
      <c r="U119" s="12" t="s">
        <v>82</v>
      </c>
      <c r="V119" s="12" t="s">
        <v>75</v>
      </c>
      <c r="W119" s="12"/>
      <c r="X119" s="12">
        <v>901302518</v>
      </c>
      <c r="Y119" s="12" t="s">
        <v>111</v>
      </c>
      <c r="Z119" s="12"/>
      <c r="AA119" s="12" t="s">
        <v>800</v>
      </c>
      <c r="AB119" s="12" t="s">
        <v>76</v>
      </c>
      <c r="AC119" s="12" t="s">
        <v>120</v>
      </c>
      <c r="AD119" s="13">
        <v>46007</v>
      </c>
      <c r="AE119" s="12" t="s">
        <v>85</v>
      </c>
      <c r="AF119" s="12" t="s">
        <v>102</v>
      </c>
      <c r="AG119" s="12"/>
      <c r="AH119" s="12"/>
      <c r="AI119" s="12"/>
      <c r="AJ119" s="12"/>
      <c r="AK119" s="12"/>
      <c r="AL119" s="12" t="s">
        <v>92</v>
      </c>
      <c r="AM119" s="12">
        <v>79782150</v>
      </c>
      <c r="AN119" s="12"/>
      <c r="AO119" s="12"/>
      <c r="AP119" s="12"/>
      <c r="AQ119" s="12" t="s">
        <v>845</v>
      </c>
      <c r="AR119" s="12">
        <v>16</v>
      </c>
      <c r="AS119" s="12" t="s">
        <v>93</v>
      </c>
      <c r="AT119" s="12">
        <v>0</v>
      </c>
      <c r="AU119" s="12" t="s">
        <v>98</v>
      </c>
      <c r="AV119" s="12">
        <v>0</v>
      </c>
      <c r="AW119" s="12">
        <v>0</v>
      </c>
      <c r="AX119" s="13">
        <v>46007</v>
      </c>
      <c r="AY119" s="13">
        <v>46022</v>
      </c>
      <c r="AZ119" s="13"/>
      <c r="BA119" s="12">
        <v>0</v>
      </c>
      <c r="BB119" s="12">
        <v>0</v>
      </c>
      <c r="BC119" s="12">
        <v>0</v>
      </c>
      <c r="BD119" s="12">
        <v>0</v>
      </c>
      <c r="BE119" s="12"/>
    </row>
    <row r="120" spans="1:57" ht="115.8" thickBot="1" x14ac:dyDescent="0.35">
      <c r="A120" s="6">
        <v>110</v>
      </c>
      <c r="B120" s="9" t="s">
        <v>682</v>
      </c>
      <c r="C120" s="12" t="s">
        <v>69</v>
      </c>
      <c r="D120" s="12"/>
      <c r="E120" s="12" t="s">
        <v>643</v>
      </c>
      <c r="F120" s="13">
        <v>46010</v>
      </c>
      <c r="G120" s="12" t="s">
        <v>707</v>
      </c>
      <c r="H120" s="12">
        <v>79505592</v>
      </c>
      <c r="I120" s="12" t="s">
        <v>708</v>
      </c>
      <c r="J120" s="12" t="s">
        <v>70</v>
      </c>
      <c r="K120" s="12" t="s">
        <v>745</v>
      </c>
      <c r="L120" s="12" t="s">
        <v>100</v>
      </c>
      <c r="M120" s="12" t="s">
        <v>116</v>
      </c>
      <c r="N120" s="12"/>
      <c r="O120" s="12" t="s">
        <v>146</v>
      </c>
      <c r="P120" s="12">
        <v>80161500</v>
      </c>
      <c r="Q120" s="12">
        <v>58310001.75</v>
      </c>
      <c r="R120" s="12" t="s">
        <v>78</v>
      </c>
      <c r="S120" s="12"/>
      <c r="T120" s="12"/>
      <c r="U120" s="12" t="s">
        <v>82</v>
      </c>
      <c r="V120" s="12" t="s">
        <v>75</v>
      </c>
      <c r="W120" s="12"/>
      <c r="X120" s="12">
        <v>900664067</v>
      </c>
      <c r="Y120" s="12" t="s">
        <v>110</v>
      </c>
      <c r="Z120" s="12"/>
      <c r="AA120" s="12" t="s">
        <v>801</v>
      </c>
      <c r="AB120" s="12" t="s">
        <v>76</v>
      </c>
      <c r="AC120" s="12" t="s">
        <v>118</v>
      </c>
      <c r="AD120" s="13">
        <v>46010</v>
      </c>
      <c r="AE120" s="12" t="s">
        <v>85</v>
      </c>
      <c r="AF120" s="12" t="s">
        <v>102</v>
      </c>
      <c r="AG120" s="12"/>
      <c r="AH120" s="12"/>
      <c r="AI120" s="12"/>
      <c r="AJ120" s="12"/>
      <c r="AK120" s="12"/>
      <c r="AL120" s="12" t="s">
        <v>92</v>
      </c>
      <c r="AM120" s="12">
        <v>79782150</v>
      </c>
      <c r="AN120" s="12"/>
      <c r="AO120" s="12"/>
      <c r="AP120" s="12"/>
      <c r="AQ120" s="12" t="s">
        <v>830</v>
      </c>
      <c r="AR120" s="12">
        <v>4</v>
      </c>
      <c r="AS120" s="12" t="s">
        <v>93</v>
      </c>
      <c r="AT120" s="12">
        <v>0</v>
      </c>
      <c r="AU120" s="12" t="s">
        <v>98</v>
      </c>
      <c r="AV120" s="12">
        <v>0</v>
      </c>
      <c r="AW120" s="12">
        <v>0</v>
      </c>
      <c r="AX120" s="13">
        <v>46014</v>
      </c>
      <c r="AY120" s="13">
        <v>46017</v>
      </c>
      <c r="AZ120" s="13"/>
      <c r="BA120" s="12">
        <v>0</v>
      </c>
      <c r="BB120" s="12">
        <v>0</v>
      </c>
      <c r="BC120" s="12">
        <v>0</v>
      </c>
      <c r="BD120" s="12">
        <v>0</v>
      </c>
      <c r="BE120" s="12"/>
    </row>
    <row r="121" spans="1:57" ht="130.19999999999999" thickBot="1" x14ac:dyDescent="0.35">
      <c r="A121" s="6">
        <v>111</v>
      </c>
      <c r="B121" s="9" t="s">
        <v>683</v>
      </c>
      <c r="C121" s="12" t="s">
        <v>69</v>
      </c>
      <c r="D121" s="12"/>
      <c r="E121" s="12" t="s">
        <v>644</v>
      </c>
      <c r="F121" s="13">
        <v>46010</v>
      </c>
      <c r="G121" s="12" t="s">
        <v>707</v>
      </c>
      <c r="H121" s="12">
        <v>79505592</v>
      </c>
      <c r="I121" s="12" t="s">
        <v>708</v>
      </c>
      <c r="J121" s="12" t="s">
        <v>70</v>
      </c>
      <c r="K121" s="12" t="s">
        <v>746</v>
      </c>
      <c r="L121" s="12" t="s">
        <v>100</v>
      </c>
      <c r="M121" s="12" t="s">
        <v>89</v>
      </c>
      <c r="N121" s="12"/>
      <c r="O121" s="12" t="s">
        <v>146</v>
      </c>
      <c r="P121" s="12">
        <v>80161500</v>
      </c>
      <c r="Q121" s="12">
        <v>96410168.120000005</v>
      </c>
      <c r="R121" s="12" t="s">
        <v>78</v>
      </c>
      <c r="S121" s="12"/>
      <c r="T121" s="12"/>
      <c r="U121" s="12" t="s">
        <v>82</v>
      </c>
      <c r="V121" s="12" t="s">
        <v>75</v>
      </c>
      <c r="W121" s="12"/>
      <c r="X121" s="12">
        <v>900427477</v>
      </c>
      <c r="Y121" s="12" t="s">
        <v>111</v>
      </c>
      <c r="Z121" s="12"/>
      <c r="AA121" s="12" t="s">
        <v>802</v>
      </c>
      <c r="AB121" s="12" t="s">
        <v>76</v>
      </c>
      <c r="AC121" s="12" t="s">
        <v>120</v>
      </c>
      <c r="AD121" s="13">
        <v>46014</v>
      </c>
      <c r="AE121" s="12" t="s">
        <v>85</v>
      </c>
      <c r="AF121" s="12" t="s">
        <v>102</v>
      </c>
      <c r="AG121" s="12"/>
      <c r="AH121" s="12"/>
      <c r="AI121" s="12"/>
      <c r="AJ121" s="12"/>
      <c r="AK121" s="12"/>
      <c r="AL121" s="12" t="s">
        <v>92</v>
      </c>
      <c r="AM121" s="12">
        <v>79553086</v>
      </c>
      <c r="AN121" s="12"/>
      <c r="AO121" s="12"/>
      <c r="AP121" s="12"/>
      <c r="AQ121" s="12" t="s">
        <v>839</v>
      </c>
      <c r="AR121" s="12">
        <v>4</v>
      </c>
      <c r="AS121" s="12" t="s">
        <v>93</v>
      </c>
      <c r="AT121" s="12">
        <v>0</v>
      </c>
      <c r="AU121" s="12" t="s">
        <v>98</v>
      </c>
      <c r="AV121" s="12">
        <v>0</v>
      </c>
      <c r="AW121" s="12">
        <v>0</v>
      </c>
      <c r="AX121" s="13">
        <v>46014</v>
      </c>
      <c r="AY121" s="13">
        <v>46017</v>
      </c>
      <c r="AZ121" s="13"/>
      <c r="BA121" s="12">
        <v>0</v>
      </c>
      <c r="BB121" s="12">
        <v>0</v>
      </c>
      <c r="BC121" s="12">
        <v>0</v>
      </c>
      <c r="BD121" s="12">
        <v>0</v>
      </c>
      <c r="BE121" s="12"/>
    </row>
    <row r="122" spans="1:57" ht="187.8" thickBot="1" x14ac:dyDescent="0.35">
      <c r="A122" s="6">
        <v>112</v>
      </c>
      <c r="B122" s="9" t="s">
        <v>684</v>
      </c>
      <c r="C122" s="12" t="s">
        <v>69</v>
      </c>
      <c r="D122" s="12"/>
      <c r="E122" s="12" t="s">
        <v>645</v>
      </c>
      <c r="F122" s="13">
        <v>46010</v>
      </c>
      <c r="G122" s="12" t="s">
        <v>707</v>
      </c>
      <c r="H122" s="12">
        <v>79505592</v>
      </c>
      <c r="I122" s="12" t="s">
        <v>708</v>
      </c>
      <c r="J122" s="12" t="s">
        <v>70</v>
      </c>
      <c r="K122" s="12" t="s">
        <v>747</v>
      </c>
      <c r="L122" s="12" t="s">
        <v>80</v>
      </c>
      <c r="M122" s="12" t="s">
        <v>89</v>
      </c>
      <c r="N122" s="12"/>
      <c r="O122" s="12" t="s">
        <v>146</v>
      </c>
      <c r="P122" s="12">
        <v>80161500</v>
      </c>
      <c r="Q122" s="12">
        <v>1034348000</v>
      </c>
      <c r="R122" s="12" t="s">
        <v>78</v>
      </c>
      <c r="S122" s="12"/>
      <c r="T122" s="12"/>
      <c r="U122" s="12" t="s">
        <v>82</v>
      </c>
      <c r="V122" s="12" t="s">
        <v>75</v>
      </c>
      <c r="W122" s="12"/>
      <c r="X122" s="12">
        <v>830025281</v>
      </c>
      <c r="Y122" s="12" t="s">
        <v>90</v>
      </c>
      <c r="Z122" s="12"/>
      <c r="AA122" s="12" t="s">
        <v>803</v>
      </c>
      <c r="AB122" s="12" t="s">
        <v>76</v>
      </c>
      <c r="AC122" s="12" t="s">
        <v>120</v>
      </c>
      <c r="AD122" s="13">
        <v>46013</v>
      </c>
      <c r="AE122" s="12" t="s">
        <v>85</v>
      </c>
      <c r="AF122" s="12" t="s">
        <v>102</v>
      </c>
      <c r="AG122" s="12"/>
      <c r="AH122" s="12"/>
      <c r="AI122" s="12"/>
      <c r="AJ122" s="12"/>
      <c r="AK122" s="12"/>
      <c r="AL122" s="12" t="s">
        <v>92</v>
      </c>
      <c r="AM122" s="12">
        <v>65770794</v>
      </c>
      <c r="AN122" s="12"/>
      <c r="AO122" s="12"/>
      <c r="AP122" s="12"/>
      <c r="AQ122" s="12" t="s">
        <v>827</v>
      </c>
      <c r="AR122" s="12">
        <v>9</v>
      </c>
      <c r="AS122" s="12" t="s">
        <v>93</v>
      </c>
      <c r="AT122" s="12">
        <v>0</v>
      </c>
      <c r="AU122" s="12" t="s">
        <v>98</v>
      </c>
      <c r="AV122" s="12">
        <v>0</v>
      </c>
      <c r="AW122" s="12">
        <v>0</v>
      </c>
      <c r="AX122" s="13">
        <v>46014</v>
      </c>
      <c r="AY122" s="13">
        <v>46022</v>
      </c>
      <c r="AZ122" s="13"/>
      <c r="BA122" s="12">
        <v>0</v>
      </c>
      <c r="BB122" s="12">
        <v>0</v>
      </c>
      <c r="BC122" s="12">
        <v>0</v>
      </c>
      <c r="BD122" s="12">
        <v>0</v>
      </c>
      <c r="BE122" s="12"/>
    </row>
    <row r="123" spans="1:57" ht="173.4" thickBot="1" x14ac:dyDescent="0.35">
      <c r="A123" s="6">
        <v>113</v>
      </c>
      <c r="B123" s="9" t="s">
        <v>685</v>
      </c>
      <c r="C123" s="12" t="s">
        <v>69</v>
      </c>
      <c r="D123" s="12"/>
      <c r="E123" s="12" t="s">
        <v>646</v>
      </c>
      <c r="F123" s="13">
        <v>46010</v>
      </c>
      <c r="G123" s="12" t="s">
        <v>707</v>
      </c>
      <c r="H123" s="12">
        <v>79505592</v>
      </c>
      <c r="I123" s="12" t="s">
        <v>708</v>
      </c>
      <c r="J123" s="12" t="s">
        <v>70</v>
      </c>
      <c r="K123" s="12" t="s">
        <v>748</v>
      </c>
      <c r="L123" s="12" t="s">
        <v>80</v>
      </c>
      <c r="M123" s="12" t="s">
        <v>89</v>
      </c>
      <c r="N123" s="12"/>
      <c r="O123" s="12" t="s">
        <v>146</v>
      </c>
      <c r="P123" s="12">
        <v>80161500</v>
      </c>
      <c r="Q123" s="12">
        <v>597805312</v>
      </c>
      <c r="R123" s="12" t="s">
        <v>78</v>
      </c>
      <c r="S123" s="12"/>
      <c r="T123" s="12"/>
      <c r="U123" s="12" t="s">
        <v>82</v>
      </c>
      <c r="V123" s="12" t="s">
        <v>75</v>
      </c>
      <c r="W123" s="12"/>
      <c r="X123" s="12">
        <v>901004418</v>
      </c>
      <c r="Y123" s="12" t="s">
        <v>81</v>
      </c>
      <c r="Z123" s="12"/>
      <c r="AA123" s="12" t="s">
        <v>804</v>
      </c>
      <c r="AB123" s="12" t="s">
        <v>76</v>
      </c>
      <c r="AC123" s="12" t="s">
        <v>120</v>
      </c>
      <c r="AD123" s="13">
        <v>46014</v>
      </c>
      <c r="AE123" s="12" t="s">
        <v>85</v>
      </c>
      <c r="AF123" s="12" t="s">
        <v>102</v>
      </c>
      <c r="AG123" s="12"/>
      <c r="AH123" s="12"/>
      <c r="AI123" s="12"/>
      <c r="AJ123" s="12"/>
      <c r="AK123" s="12"/>
      <c r="AL123" s="12" t="s">
        <v>92</v>
      </c>
      <c r="AM123" s="12">
        <v>51993195</v>
      </c>
      <c r="AN123" s="12"/>
      <c r="AO123" s="12"/>
      <c r="AP123" s="12"/>
      <c r="AQ123" s="12" t="s">
        <v>846</v>
      </c>
      <c r="AR123" s="12">
        <v>3</v>
      </c>
      <c r="AS123" s="12" t="s">
        <v>93</v>
      </c>
      <c r="AT123" s="12">
        <v>0</v>
      </c>
      <c r="AU123" s="12" t="s">
        <v>98</v>
      </c>
      <c r="AV123" s="12">
        <v>0</v>
      </c>
      <c r="AW123" s="12">
        <v>0</v>
      </c>
      <c r="AX123" s="13">
        <v>46015</v>
      </c>
      <c r="AY123" s="13">
        <v>46017</v>
      </c>
      <c r="AZ123" s="13"/>
      <c r="BA123" s="12">
        <v>0</v>
      </c>
      <c r="BB123" s="12">
        <v>0</v>
      </c>
      <c r="BC123" s="12">
        <v>0</v>
      </c>
      <c r="BD123" s="12">
        <v>0</v>
      </c>
      <c r="BE123" s="12"/>
    </row>
    <row r="124" spans="1:57" ht="159" thickBot="1" x14ac:dyDescent="0.35">
      <c r="A124" s="6">
        <v>114</v>
      </c>
      <c r="B124" s="9" t="s">
        <v>686</v>
      </c>
      <c r="C124" s="12" t="s">
        <v>69</v>
      </c>
      <c r="D124" s="12"/>
      <c r="E124" s="12" t="s">
        <v>647</v>
      </c>
      <c r="F124" s="13">
        <v>46010</v>
      </c>
      <c r="G124" s="12" t="s">
        <v>707</v>
      </c>
      <c r="H124" s="12">
        <v>79505592</v>
      </c>
      <c r="I124" s="12" t="s">
        <v>708</v>
      </c>
      <c r="J124" s="12" t="s">
        <v>70</v>
      </c>
      <c r="K124" s="12" t="s">
        <v>749</v>
      </c>
      <c r="L124" s="12" t="s">
        <v>80</v>
      </c>
      <c r="M124" s="12" t="s">
        <v>89</v>
      </c>
      <c r="N124" s="12"/>
      <c r="O124" s="12" t="s">
        <v>146</v>
      </c>
      <c r="P124" s="12">
        <v>80161500</v>
      </c>
      <c r="Q124" s="12">
        <v>786681630</v>
      </c>
      <c r="R124" s="12" t="s">
        <v>78</v>
      </c>
      <c r="S124" s="12"/>
      <c r="T124" s="12"/>
      <c r="U124" s="12" t="s">
        <v>82</v>
      </c>
      <c r="V124" s="12" t="s">
        <v>75</v>
      </c>
      <c r="W124" s="12"/>
      <c r="X124" s="12">
        <v>860000648</v>
      </c>
      <c r="Y124" s="12" t="s">
        <v>90</v>
      </c>
      <c r="Z124" s="12"/>
      <c r="AA124" s="12" t="s">
        <v>805</v>
      </c>
      <c r="AB124" s="12" t="s">
        <v>76</v>
      </c>
      <c r="AC124" s="12" t="s">
        <v>118</v>
      </c>
      <c r="AD124" s="13">
        <v>46013</v>
      </c>
      <c r="AE124" s="12" t="s">
        <v>85</v>
      </c>
      <c r="AF124" s="12" t="s">
        <v>102</v>
      </c>
      <c r="AG124" s="12"/>
      <c r="AH124" s="12"/>
      <c r="AI124" s="12"/>
      <c r="AJ124" s="12"/>
      <c r="AK124" s="12"/>
      <c r="AL124" s="12" t="s">
        <v>92</v>
      </c>
      <c r="AM124" s="12">
        <v>65770794</v>
      </c>
      <c r="AN124" s="12"/>
      <c r="AO124" s="12"/>
      <c r="AP124" s="12"/>
      <c r="AQ124" s="12" t="s">
        <v>824</v>
      </c>
      <c r="AR124" s="12">
        <v>9</v>
      </c>
      <c r="AS124" s="12" t="s">
        <v>93</v>
      </c>
      <c r="AT124" s="12">
        <v>0</v>
      </c>
      <c r="AU124" s="12" t="s">
        <v>98</v>
      </c>
      <c r="AV124" s="12">
        <v>0</v>
      </c>
      <c r="AW124" s="12">
        <v>0</v>
      </c>
      <c r="AX124" s="13">
        <v>46014</v>
      </c>
      <c r="AY124" s="13">
        <v>46022</v>
      </c>
      <c r="AZ124" s="13"/>
      <c r="BA124" s="12">
        <v>0</v>
      </c>
      <c r="BB124" s="12">
        <v>0</v>
      </c>
      <c r="BC124" s="12">
        <v>0</v>
      </c>
      <c r="BD124" s="12">
        <v>0</v>
      </c>
      <c r="BE124" s="12"/>
    </row>
    <row r="125" spans="1:57" ht="101.4" thickBot="1" x14ac:dyDescent="0.35">
      <c r="A125" s="6">
        <v>115</v>
      </c>
      <c r="B125" s="9" t="s">
        <v>687</v>
      </c>
      <c r="C125" s="12" t="s">
        <v>69</v>
      </c>
      <c r="D125" s="12"/>
      <c r="E125" s="12" t="s">
        <v>648</v>
      </c>
      <c r="F125" s="13">
        <v>46010</v>
      </c>
      <c r="G125" s="12" t="s">
        <v>707</v>
      </c>
      <c r="H125" s="12">
        <v>79505592</v>
      </c>
      <c r="I125" s="12" t="s">
        <v>708</v>
      </c>
      <c r="J125" s="12" t="s">
        <v>70</v>
      </c>
      <c r="K125" s="12" t="s">
        <v>750</v>
      </c>
      <c r="L125" s="12" t="s">
        <v>96</v>
      </c>
      <c r="M125" s="12" t="s">
        <v>89</v>
      </c>
      <c r="N125" s="12"/>
      <c r="O125" s="12" t="s">
        <v>146</v>
      </c>
      <c r="P125" s="12">
        <v>80161500</v>
      </c>
      <c r="Q125" s="12">
        <v>389753560</v>
      </c>
      <c r="R125" s="12" t="s">
        <v>78</v>
      </c>
      <c r="S125" s="12"/>
      <c r="T125" s="12"/>
      <c r="U125" s="12" t="s">
        <v>82</v>
      </c>
      <c r="V125" s="12" t="s">
        <v>75</v>
      </c>
      <c r="W125" s="12"/>
      <c r="X125" s="12">
        <v>901545668</v>
      </c>
      <c r="Y125" s="12" t="s">
        <v>110</v>
      </c>
      <c r="Z125" s="12"/>
      <c r="AA125" s="12" t="s">
        <v>806</v>
      </c>
      <c r="AB125" s="12" t="s">
        <v>76</v>
      </c>
      <c r="AC125" s="12" t="s">
        <v>120</v>
      </c>
      <c r="AD125" s="13">
        <v>46020</v>
      </c>
      <c r="AE125" s="12" t="s">
        <v>85</v>
      </c>
      <c r="AF125" s="12" t="s">
        <v>102</v>
      </c>
      <c r="AG125" s="12"/>
      <c r="AH125" s="12"/>
      <c r="AI125" s="12"/>
      <c r="AJ125" s="12"/>
      <c r="AK125" s="12"/>
      <c r="AL125" s="12" t="s">
        <v>92</v>
      </c>
      <c r="AM125" s="12">
        <v>1020721008</v>
      </c>
      <c r="AN125" s="12"/>
      <c r="AO125" s="12"/>
      <c r="AP125" s="12"/>
      <c r="AQ125" s="12" t="s">
        <v>847</v>
      </c>
      <c r="AR125" s="12">
        <v>5</v>
      </c>
      <c r="AS125" s="12" t="s">
        <v>93</v>
      </c>
      <c r="AT125" s="12">
        <v>0</v>
      </c>
      <c r="AU125" s="12" t="s">
        <v>98</v>
      </c>
      <c r="AV125" s="12">
        <v>0</v>
      </c>
      <c r="AW125" s="12">
        <v>0</v>
      </c>
      <c r="AX125" s="13">
        <v>46013</v>
      </c>
      <c r="AY125" s="13">
        <v>46017</v>
      </c>
      <c r="AZ125" s="13"/>
      <c r="BA125" s="12">
        <v>0</v>
      </c>
      <c r="BB125" s="12">
        <v>0</v>
      </c>
      <c r="BC125" s="12">
        <v>0</v>
      </c>
      <c r="BD125" s="12">
        <v>0</v>
      </c>
      <c r="BE125" s="12"/>
    </row>
    <row r="126" spans="1:57" ht="101.4" thickBot="1" x14ac:dyDescent="0.35">
      <c r="A126" s="6">
        <v>116</v>
      </c>
      <c r="B126" s="9" t="s">
        <v>688</v>
      </c>
      <c r="C126" s="12" t="s">
        <v>69</v>
      </c>
      <c r="D126" s="12"/>
      <c r="E126" s="12" t="s">
        <v>649</v>
      </c>
      <c r="F126" s="13">
        <v>46013</v>
      </c>
      <c r="G126" s="12" t="s">
        <v>707</v>
      </c>
      <c r="H126" s="12">
        <v>79505592</v>
      </c>
      <c r="I126" s="12" t="s">
        <v>708</v>
      </c>
      <c r="J126" s="12" t="s">
        <v>70</v>
      </c>
      <c r="K126" s="12" t="s">
        <v>751</v>
      </c>
      <c r="L126" s="12" t="s">
        <v>96</v>
      </c>
      <c r="M126" s="12" t="s">
        <v>89</v>
      </c>
      <c r="N126" s="12"/>
      <c r="O126" s="12" t="s">
        <v>146</v>
      </c>
      <c r="P126" s="12">
        <v>80161500</v>
      </c>
      <c r="Q126" s="12">
        <v>10405386.18</v>
      </c>
      <c r="R126" s="12" t="s">
        <v>78</v>
      </c>
      <c r="S126" s="12"/>
      <c r="T126" s="12"/>
      <c r="U126" s="12" t="s">
        <v>82</v>
      </c>
      <c r="V126" s="12" t="s">
        <v>75</v>
      </c>
      <c r="W126" s="12"/>
      <c r="X126" s="12">
        <v>901006957</v>
      </c>
      <c r="Y126" s="12" t="s">
        <v>112</v>
      </c>
      <c r="Z126" s="12"/>
      <c r="AA126" s="12" t="s">
        <v>807</v>
      </c>
      <c r="AB126" s="12" t="s">
        <v>76</v>
      </c>
      <c r="AC126" s="12" t="s">
        <v>120</v>
      </c>
      <c r="AD126" s="13">
        <v>46014</v>
      </c>
      <c r="AE126" s="12" t="s">
        <v>85</v>
      </c>
      <c r="AF126" s="12" t="s">
        <v>102</v>
      </c>
      <c r="AG126" s="12"/>
      <c r="AH126" s="12"/>
      <c r="AI126" s="12"/>
      <c r="AJ126" s="12"/>
      <c r="AK126" s="12"/>
      <c r="AL126" s="12" t="s">
        <v>92</v>
      </c>
      <c r="AM126" s="12">
        <v>1032375961</v>
      </c>
      <c r="AN126" s="12"/>
      <c r="AO126" s="12"/>
      <c r="AP126" s="12"/>
      <c r="AQ126" s="12" t="s">
        <v>848</v>
      </c>
      <c r="AR126" s="12">
        <v>4</v>
      </c>
      <c r="AS126" s="12" t="s">
        <v>93</v>
      </c>
      <c r="AT126" s="12">
        <v>0</v>
      </c>
      <c r="AU126" s="12" t="s">
        <v>98</v>
      </c>
      <c r="AV126" s="12">
        <v>0</v>
      </c>
      <c r="AW126" s="12">
        <v>0</v>
      </c>
      <c r="AX126" s="13">
        <v>46014</v>
      </c>
      <c r="AY126" s="13">
        <v>46017</v>
      </c>
      <c r="AZ126" s="13"/>
      <c r="BA126" s="12">
        <v>0</v>
      </c>
      <c r="BB126" s="12">
        <v>0</v>
      </c>
      <c r="BC126" s="12">
        <v>0</v>
      </c>
      <c r="BD126" s="12">
        <v>0</v>
      </c>
      <c r="BE126" s="12"/>
    </row>
    <row r="127" spans="1:57" ht="115.8" thickBot="1" x14ac:dyDescent="0.35">
      <c r="A127" s="6">
        <v>117</v>
      </c>
      <c r="B127" s="9" t="s">
        <v>689</v>
      </c>
      <c r="C127" s="12" t="s">
        <v>69</v>
      </c>
      <c r="D127" s="12"/>
      <c r="E127" s="12" t="s">
        <v>650</v>
      </c>
      <c r="F127" s="13">
        <v>46010</v>
      </c>
      <c r="G127" s="12" t="s">
        <v>707</v>
      </c>
      <c r="H127" s="12">
        <v>79505592</v>
      </c>
      <c r="I127" s="12" t="s">
        <v>708</v>
      </c>
      <c r="J127" s="12" t="s">
        <v>70</v>
      </c>
      <c r="K127" s="12" t="s">
        <v>752</v>
      </c>
      <c r="L127" s="12" t="s">
        <v>96</v>
      </c>
      <c r="M127" s="12" t="s">
        <v>89</v>
      </c>
      <c r="N127" s="12"/>
      <c r="O127" s="12" t="s">
        <v>146</v>
      </c>
      <c r="P127" s="12">
        <v>80161500</v>
      </c>
      <c r="Q127" s="12">
        <v>89317833.349999994</v>
      </c>
      <c r="R127" s="12" t="s">
        <v>78</v>
      </c>
      <c r="S127" s="12"/>
      <c r="T127" s="12"/>
      <c r="U127" s="12" t="s">
        <v>82</v>
      </c>
      <c r="V127" s="12" t="s">
        <v>75</v>
      </c>
      <c r="W127" s="12"/>
      <c r="X127" s="12">
        <v>900642766</v>
      </c>
      <c r="Y127" s="12" t="s">
        <v>90</v>
      </c>
      <c r="Z127" s="12"/>
      <c r="AA127" s="12" t="s">
        <v>808</v>
      </c>
      <c r="AB127" s="12" t="s">
        <v>76</v>
      </c>
      <c r="AC127" s="12" t="s">
        <v>120</v>
      </c>
      <c r="AD127" s="13">
        <v>46013</v>
      </c>
      <c r="AE127" s="12" t="s">
        <v>85</v>
      </c>
      <c r="AF127" s="12" t="s">
        <v>102</v>
      </c>
      <c r="AG127" s="12"/>
      <c r="AH127" s="12"/>
      <c r="AI127" s="12"/>
      <c r="AJ127" s="12"/>
      <c r="AK127" s="12"/>
      <c r="AL127" s="12" t="s">
        <v>92</v>
      </c>
      <c r="AM127" s="12">
        <v>79782150</v>
      </c>
      <c r="AN127" s="12"/>
      <c r="AO127" s="12"/>
      <c r="AP127" s="12"/>
      <c r="AQ127" s="12" t="s">
        <v>830</v>
      </c>
      <c r="AR127" s="12">
        <v>5</v>
      </c>
      <c r="AS127" s="12" t="s">
        <v>93</v>
      </c>
      <c r="AT127" s="12">
        <v>0</v>
      </c>
      <c r="AU127" s="12" t="s">
        <v>98</v>
      </c>
      <c r="AV127" s="12">
        <v>0</v>
      </c>
      <c r="AW127" s="12">
        <v>0</v>
      </c>
      <c r="AX127" s="13">
        <v>46013</v>
      </c>
      <c r="AY127" s="13">
        <v>46017</v>
      </c>
      <c r="AZ127" s="13"/>
      <c r="BA127" s="12">
        <v>0</v>
      </c>
      <c r="BB127" s="12">
        <v>0</v>
      </c>
      <c r="BC127" s="12">
        <v>0</v>
      </c>
      <c r="BD127" s="12">
        <v>0</v>
      </c>
      <c r="BE127" s="12"/>
    </row>
    <row r="128" spans="1:57" ht="87" thickBot="1" x14ac:dyDescent="0.35">
      <c r="A128" s="6">
        <v>118</v>
      </c>
      <c r="B128" s="9" t="s">
        <v>690</v>
      </c>
      <c r="C128" s="12" t="s">
        <v>69</v>
      </c>
      <c r="D128" s="12"/>
      <c r="E128" s="12" t="s">
        <v>651</v>
      </c>
      <c r="F128" s="13">
        <v>46013</v>
      </c>
      <c r="G128" s="12" t="s">
        <v>707</v>
      </c>
      <c r="H128" s="12">
        <v>79505592</v>
      </c>
      <c r="I128" s="12" t="s">
        <v>708</v>
      </c>
      <c r="J128" s="12" t="s">
        <v>70</v>
      </c>
      <c r="K128" s="12" t="s">
        <v>753</v>
      </c>
      <c r="L128" s="12" t="s">
        <v>80</v>
      </c>
      <c r="M128" s="12" t="s">
        <v>89</v>
      </c>
      <c r="N128" s="12"/>
      <c r="O128" s="12" t="s">
        <v>146</v>
      </c>
      <c r="P128" s="12">
        <v>80161500</v>
      </c>
      <c r="Q128" s="12">
        <v>439600</v>
      </c>
      <c r="R128" s="12" t="s">
        <v>78</v>
      </c>
      <c r="S128" s="12"/>
      <c r="T128" s="12"/>
      <c r="U128" s="12" t="s">
        <v>82</v>
      </c>
      <c r="V128" s="12" t="s">
        <v>75</v>
      </c>
      <c r="W128" s="12"/>
      <c r="X128" s="12">
        <v>901535489</v>
      </c>
      <c r="Y128" s="12" t="s">
        <v>90</v>
      </c>
      <c r="Z128" s="12"/>
      <c r="AA128" s="12" t="s">
        <v>809</v>
      </c>
      <c r="AB128" s="12" t="s">
        <v>106</v>
      </c>
      <c r="AC128" s="12" t="s">
        <v>104</v>
      </c>
      <c r="AD128" s="13">
        <v>1</v>
      </c>
      <c r="AE128" s="12" t="s">
        <v>85</v>
      </c>
      <c r="AF128" s="12" t="s">
        <v>102</v>
      </c>
      <c r="AG128" s="12"/>
      <c r="AH128" s="12"/>
      <c r="AI128" s="12"/>
      <c r="AJ128" s="12"/>
      <c r="AK128" s="12"/>
      <c r="AL128" s="12" t="s">
        <v>92</v>
      </c>
      <c r="AM128" s="12">
        <v>3132436</v>
      </c>
      <c r="AN128" s="12"/>
      <c r="AO128" s="12"/>
      <c r="AP128" s="12"/>
      <c r="AQ128" s="12" t="s">
        <v>842</v>
      </c>
      <c r="AR128" s="12">
        <v>5</v>
      </c>
      <c r="AS128" s="12" t="s">
        <v>93</v>
      </c>
      <c r="AT128" s="12">
        <v>0</v>
      </c>
      <c r="AU128" s="12" t="s">
        <v>98</v>
      </c>
      <c r="AV128" s="12">
        <v>0</v>
      </c>
      <c r="AW128" s="12">
        <v>0</v>
      </c>
      <c r="AX128" s="13">
        <v>46013</v>
      </c>
      <c r="AY128" s="13">
        <v>46017</v>
      </c>
      <c r="AZ128" s="13"/>
      <c r="BA128" s="12">
        <v>0</v>
      </c>
      <c r="BB128" s="12">
        <v>0</v>
      </c>
      <c r="BC128" s="12">
        <v>0</v>
      </c>
      <c r="BD128" s="12">
        <v>0</v>
      </c>
      <c r="BE128" s="12"/>
    </row>
    <row r="129" spans="1:57" ht="173.4" thickBot="1" x14ac:dyDescent="0.35">
      <c r="A129" s="6">
        <v>119</v>
      </c>
      <c r="B129" s="9" t="s">
        <v>691</v>
      </c>
      <c r="C129" s="12" t="s">
        <v>69</v>
      </c>
      <c r="D129" s="12"/>
      <c r="E129" s="12" t="s">
        <v>652</v>
      </c>
      <c r="F129" s="13">
        <v>46014</v>
      </c>
      <c r="G129" s="12" t="s">
        <v>707</v>
      </c>
      <c r="H129" s="12">
        <v>79505592</v>
      </c>
      <c r="I129" s="12" t="s">
        <v>708</v>
      </c>
      <c r="J129" s="12" t="s">
        <v>70</v>
      </c>
      <c r="K129" s="12" t="s">
        <v>754</v>
      </c>
      <c r="L129" s="12" t="s">
        <v>80</v>
      </c>
      <c r="M129" s="12" t="s">
        <v>72</v>
      </c>
      <c r="N129" s="12"/>
      <c r="O129" s="12" t="s">
        <v>146</v>
      </c>
      <c r="P129" s="12">
        <v>80161500</v>
      </c>
      <c r="Q129" s="12">
        <v>0</v>
      </c>
      <c r="R129" s="12" t="s">
        <v>78</v>
      </c>
      <c r="S129" s="12"/>
      <c r="T129" s="12"/>
      <c r="U129" s="12" t="s">
        <v>82</v>
      </c>
      <c r="V129" s="12" t="s">
        <v>75</v>
      </c>
      <c r="W129" s="12"/>
      <c r="X129" s="12">
        <v>860003020</v>
      </c>
      <c r="Y129" s="12" t="s">
        <v>81</v>
      </c>
      <c r="Z129" s="12"/>
      <c r="AA129" s="12" t="s">
        <v>810</v>
      </c>
      <c r="AB129" s="12" t="s">
        <v>76</v>
      </c>
      <c r="AC129" s="12" t="s">
        <v>84</v>
      </c>
      <c r="AD129" s="13">
        <v>46020</v>
      </c>
      <c r="AE129" s="12" t="s">
        <v>85</v>
      </c>
      <c r="AF129" s="12" t="s">
        <v>102</v>
      </c>
      <c r="AG129" s="12"/>
      <c r="AH129" s="12"/>
      <c r="AI129" s="12"/>
      <c r="AJ129" s="12"/>
      <c r="AK129" s="12"/>
      <c r="AL129" s="12" t="s">
        <v>92</v>
      </c>
      <c r="AM129" s="12">
        <v>79782150</v>
      </c>
      <c r="AN129" s="12"/>
      <c r="AO129" s="12"/>
      <c r="AP129" s="12"/>
      <c r="AQ129" s="12" t="s">
        <v>830</v>
      </c>
      <c r="AR129" s="12">
        <f>24*30</f>
        <v>720</v>
      </c>
      <c r="AS129" s="12" t="s">
        <v>93</v>
      </c>
      <c r="AT129" s="12">
        <v>0</v>
      </c>
      <c r="AU129" s="12" t="s">
        <v>98</v>
      </c>
      <c r="AV129" s="12">
        <v>0</v>
      </c>
      <c r="AW129" s="12">
        <v>0</v>
      </c>
      <c r="AX129" s="13"/>
      <c r="AY129" s="13"/>
      <c r="AZ129" s="13"/>
      <c r="BA129" s="12">
        <v>0</v>
      </c>
      <c r="BB129" s="12">
        <v>0</v>
      </c>
      <c r="BC129" s="12">
        <v>0</v>
      </c>
      <c r="BD129" s="12">
        <v>0</v>
      </c>
      <c r="BE129" s="12" t="s">
        <v>857</v>
      </c>
    </row>
    <row r="130" spans="1:57" ht="187.8" thickBot="1" x14ac:dyDescent="0.35">
      <c r="A130" s="6">
        <v>120</v>
      </c>
      <c r="B130" s="9" t="s">
        <v>692</v>
      </c>
      <c r="C130" s="12" t="s">
        <v>69</v>
      </c>
      <c r="D130" s="12"/>
      <c r="E130" s="12" t="s">
        <v>653</v>
      </c>
      <c r="F130" s="13">
        <v>46014</v>
      </c>
      <c r="G130" s="12" t="s">
        <v>707</v>
      </c>
      <c r="H130" s="12">
        <v>79505592</v>
      </c>
      <c r="I130" s="12" t="s">
        <v>708</v>
      </c>
      <c r="J130" s="12" t="s">
        <v>70</v>
      </c>
      <c r="K130" s="12" t="s">
        <v>755</v>
      </c>
      <c r="L130" s="12" t="s">
        <v>80</v>
      </c>
      <c r="M130" s="12" t="s">
        <v>116</v>
      </c>
      <c r="N130" s="12"/>
      <c r="O130" s="12" t="s">
        <v>146</v>
      </c>
      <c r="P130" s="12">
        <v>80161500</v>
      </c>
      <c r="Q130" s="12">
        <v>89062132</v>
      </c>
      <c r="R130" s="12" t="s">
        <v>78</v>
      </c>
      <c r="S130" s="12"/>
      <c r="T130" s="12"/>
      <c r="U130" s="12" t="s">
        <v>82</v>
      </c>
      <c r="V130" s="12" t="s">
        <v>75</v>
      </c>
      <c r="W130" s="12"/>
      <c r="X130" s="12">
        <v>900024808</v>
      </c>
      <c r="Y130" s="12" t="s">
        <v>90</v>
      </c>
      <c r="Z130" s="12"/>
      <c r="AA130" s="12" t="s">
        <v>811</v>
      </c>
      <c r="AB130" s="12" t="s">
        <v>76</v>
      </c>
      <c r="AC130" s="12" t="s">
        <v>120</v>
      </c>
      <c r="AD130" s="13">
        <v>46014</v>
      </c>
      <c r="AE130" s="12" t="s">
        <v>85</v>
      </c>
      <c r="AF130" s="12" t="s">
        <v>102</v>
      </c>
      <c r="AG130" s="12"/>
      <c r="AH130" s="12"/>
      <c r="AI130" s="12"/>
      <c r="AJ130" s="12"/>
      <c r="AK130" s="12"/>
      <c r="AL130" s="12" t="s">
        <v>92</v>
      </c>
      <c r="AM130" s="12">
        <v>79782150</v>
      </c>
      <c r="AN130" s="12"/>
      <c r="AO130" s="12"/>
      <c r="AP130" s="12"/>
      <c r="AQ130" s="12" t="s">
        <v>830</v>
      </c>
      <c r="AR130" s="12">
        <v>218</v>
      </c>
      <c r="AS130" s="12" t="s">
        <v>93</v>
      </c>
      <c r="AT130" s="12">
        <v>0</v>
      </c>
      <c r="AU130" s="12" t="s">
        <v>98</v>
      </c>
      <c r="AV130" s="12">
        <v>0</v>
      </c>
      <c r="AW130" s="12">
        <v>0</v>
      </c>
      <c r="AX130" s="13">
        <v>46017</v>
      </c>
      <c r="AY130" s="13">
        <v>46234</v>
      </c>
      <c r="AZ130" s="13"/>
      <c r="BA130" s="12">
        <v>0</v>
      </c>
      <c r="BB130" s="12">
        <v>0</v>
      </c>
      <c r="BC130" s="12">
        <v>0</v>
      </c>
      <c r="BD130" s="12">
        <v>0</v>
      </c>
      <c r="BE130" s="12"/>
    </row>
    <row r="131" spans="1:57" ht="245.4" thickBot="1" x14ac:dyDescent="0.35">
      <c r="A131" s="6">
        <v>121</v>
      </c>
      <c r="B131" s="9" t="s">
        <v>693</v>
      </c>
      <c r="C131" s="12" t="s">
        <v>69</v>
      </c>
      <c r="D131" s="12"/>
      <c r="E131" s="12" t="s">
        <v>654</v>
      </c>
      <c r="F131" s="13">
        <v>46013</v>
      </c>
      <c r="G131" s="12" t="s">
        <v>707</v>
      </c>
      <c r="H131" s="12">
        <v>79505592</v>
      </c>
      <c r="I131" s="12" t="s">
        <v>708</v>
      </c>
      <c r="J131" s="12" t="s">
        <v>70</v>
      </c>
      <c r="K131" s="12" t="s">
        <v>756</v>
      </c>
      <c r="L131" s="12" t="s">
        <v>80</v>
      </c>
      <c r="M131" s="12" t="s">
        <v>116</v>
      </c>
      <c r="N131" s="12"/>
      <c r="O131" s="12" t="s">
        <v>146</v>
      </c>
      <c r="P131" s="12">
        <v>80161500</v>
      </c>
      <c r="Q131" s="12">
        <v>88821600</v>
      </c>
      <c r="R131" s="12" t="s">
        <v>78</v>
      </c>
      <c r="S131" s="12"/>
      <c r="T131" s="12"/>
      <c r="U131" s="12" t="s">
        <v>82</v>
      </c>
      <c r="V131" s="12" t="s">
        <v>75</v>
      </c>
      <c r="W131" s="12"/>
      <c r="X131" s="12">
        <v>901159705</v>
      </c>
      <c r="Y131" s="12" t="s">
        <v>108</v>
      </c>
      <c r="Z131" s="12"/>
      <c r="AA131" s="12" t="s">
        <v>812</v>
      </c>
      <c r="AB131" s="12" t="s">
        <v>76</v>
      </c>
      <c r="AC131" s="12" t="s">
        <v>120</v>
      </c>
      <c r="AD131" s="13">
        <v>46014</v>
      </c>
      <c r="AE131" s="12" t="s">
        <v>85</v>
      </c>
      <c r="AF131" s="12" t="s">
        <v>102</v>
      </c>
      <c r="AG131" s="12"/>
      <c r="AH131" s="12"/>
      <c r="AI131" s="12"/>
      <c r="AJ131" s="12"/>
      <c r="AK131" s="12"/>
      <c r="AL131" s="12" t="s">
        <v>92</v>
      </c>
      <c r="AM131" s="12">
        <v>91525752</v>
      </c>
      <c r="AN131" s="12"/>
      <c r="AO131" s="12"/>
      <c r="AP131" s="12"/>
      <c r="AQ131" s="12" t="s">
        <v>849</v>
      </c>
      <c r="AR131" s="12">
        <v>6</v>
      </c>
      <c r="AS131" s="12" t="s">
        <v>93</v>
      </c>
      <c r="AT131" s="12">
        <v>0</v>
      </c>
      <c r="AU131" s="12" t="s">
        <v>98</v>
      </c>
      <c r="AV131" s="12">
        <v>0</v>
      </c>
      <c r="AW131" s="12">
        <v>0</v>
      </c>
      <c r="AX131" s="13">
        <v>46015</v>
      </c>
      <c r="AY131" s="13">
        <v>46020</v>
      </c>
      <c r="AZ131" s="13"/>
      <c r="BA131" s="12">
        <v>0</v>
      </c>
      <c r="BB131" s="12">
        <v>0</v>
      </c>
      <c r="BC131" s="12">
        <v>0</v>
      </c>
      <c r="BD131" s="12">
        <v>0</v>
      </c>
      <c r="BE131" s="12"/>
    </row>
    <row r="132" spans="1:57" ht="159" thickBot="1" x14ac:dyDescent="0.35">
      <c r="A132" s="6">
        <v>122</v>
      </c>
      <c r="B132" s="9" t="s">
        <v>694</v>
      </c>
      <c r="C132" s="12" t="s">
        <v>69</v>
      </c>
      <c r="D132" s="12"/>
      <c r="E132" s="12" t="s">
        <v>655</v>
      </c>
      <c r="F132" s="13">
        <v>46013</v>
      </c>
      <c r="G132" s="12" t="s">
        <v>707</v>
      </c>
      <c r="H132" s="12">
        <v>79505592</v>
      </c>
      <c r="I132" s="12" t="s">
        <v>708</v>
      </c>
      <c r="J132" s="12" t="s">
        <v>70</v>
      </c>
      <c r="K132" s="12" t="s">
        <v>757</v>
      </c>
      <c r="L132" s="12" t="s">
        <v>96</v>
      </c>
      <c r="M132" s="12" t="s">
        <v>89</v>
      </c>
      <c r="N132" s="12"/>
      <c r="O132" s="12" t="s">
        <v>146</v>
      </c>
      <c r="P132" s="12">
        <v>80161500</v>
      </c>
      <c r="Q132" s="12">
        <v>122817520</v>
      </c>
      <c r="R132" s="12" t="s">
        <v>78</v>
      </c>
      <c r="S132" s="12"/>
      <c r="T132" s="12"/>
      <c r="U132" s="12" t="s">
        <v>82</v>
      </c>
      <c r="V132" s="12" t="s">
        <v>75</v>
      </c>
      <c r="W132" s="12"/>
      <c r="X132" s="12">
        <v>900989171</v>
      </c>
      <c r="Y132" s="12" t="s">
        <v>73</v>
      </c>
      <c r="Z132" s="12"/>
      <c r="AA132" s="12" t="s">
        <v>813</v>
      </c>
      <c r="AB132" s="12" t="s">
        <v>76</v>
      </c>
      <c r="AC132" s="12" t="s">
        <v>120</v>
      </c>
      <c r="AD132" s="13">
        <v>46013</v>
      </c>
      <c r="AE132" s="12" t="s">
        <v>85</v>
      </c>
      <c r="AF132" s="12" t="s">
        <v>102</v>
      </c>
      <c r="AG132" s="12"/>
      <c r="AH132" s="12"/>
      <c r="AI132" s="12"/>
      <c r="AJ132" s="12"/>
      <c r="AK132" s="12"/>
      <c r="AL132" s="12" t="s">
        <v>92</v>
      </c>
      <c r="AM132" s="12">
        <v>78716033</v>
      </c>
      <c r="AN132" s="12"/>
      <c r="AO132" s="12"/>
      <c r="AP132" s="12"/>
      <c r="AQ132" s="12" t="s">
        <v>831</v>
      </c>
      <c r="AR132" s="12">
        <v>5</v>
      </c>
      <c r="AS132" s="12" t="s">
        <v>93</v>
      </c>
      <c r="AT132" s="12">
        <v>0</v>
      </c>
      <c r="AU132" s="12" t="s">
        <v>98</v>
      </c>
      <c r="AV132" s="12">
        <v>0</v>
      </c>
      <c r="AW132" s="12">
        <v>0</v>
      </c>
      <c r="AX132" s="13">
        <v>46015</v>
      </c>
      <c r="AY132" s="13">
        <v>46019</v>
      </c>
      <c r="AZ132" s="13"/>
      <c r="BA132" s="12">
        <v>0</v>
      </c>
      <c r="BB132" s="12">
        <v>0</v>
      </c>
      <c r="BC132" s="12">
        <v>0</v>
      </c>
      <c r="BD132" s="12">
        <v>0</v>
      </c>
      <c r="BE132" s="12"/>
    </row>
    <row r="133" spans="1:57" ht="159" thickBot="1" x14ac:dyDescent="0.35">
      <c r="A133" s="6">
        <v>123</v>
      </c>
      <c r="B133" s="9" t="s">
        <v>695</v>
      </c>
      <c r="C133" s="12" t="s">
        <v>69</v>
      </c>
      <c r="D133" s="12"/>
      <c r="E133" s="12" t="s">
        <v>656</v>
      </c>
      <c r="F133" s="13">
        <v>46013</v>
      </c>
      <c r="G133" s="12" t="s">
        <v>707</v>
      </c>
      <c r="H133" s="12">
        <v>79505592</v>
      </c>
      <c r="I133" s="12" t="s">
        <v>708</v>
      </c>
      <c r="J133" s="12" t="s">
        <v>70</v>
      </c>
      <c r="K133" s="12" t="s">
        <v>758</v>
      </c>
      <c r="L133" s="12" t="s">
        <v>96</v>
      </c>
      <c r="M133" s="12" t="s">
        <v>89</v>
      </c>
      <c r="N133" s="12"/>
      <c r="O133" s="12" t="s">
        <v>146</v>
      </c>
      <c r="P133" s="12">
        <v>80161500</v>
      </c>
      <c r="Q133" s="12">
        <v>9282000</v>
      </c>
      <c r="R133" s="12" t="s">
        <v>78</v>
      </c>
      <c r="S133" s="12"/>
      <c r="T133" s="12"/>
      <c r="U133" s="12" t="s">
        <v>82</v>
      </c>
      <c r="V133" s="12" t="s">
        <v>75</v>
      </c>
      <c r="W133" s="12"/>
      <c r="X133" s="12">
        <v>901231720</v>
      </c>
      <c r="Y133" s="12" t="s">
        <v>101</v>
      </c>
      <c r="Z133" s="12"/>
      <c r="AA133" s="12" t="s">
        <v>814</v>
      </c>
      <c r="AB133" s="12" t="s">
        <v>76</v>
      </c>
      <c r="AC133" s="12" t="s">
        <v>120</v>
      </c>
      <c r="AD133" s="13">
        <v>46013</v>
      </c>
      <c r="AE133" s="12" t="s">
        <v>85</v>
      </c>
      <c r="AF133" s="12" t="s">
        <v>102</v>
      </c>
      <c r="AG133" s="12"/>
      <c r="AH133" s="12"/>
      <c r="AI133" s="12"/>
      <c r="AJ133" s="12"/>
      <c r="AK133" s="12"/>
      <c r="AL133" s="12" t="s">
        <v>92</v>
      </c>
      <c r="AM133" s="12">
        <v>78716033</v>
      </c>
      <c r="AN133" s="12"/>
      <c r="AO133" s="12"/>
      <c r="AP133" s="12"/>
      <c r="AQ133" s="12" t="s">
        <v>831</v>
      </c>
      <c r="AR133" s="12">
        <v>5</v>
      </c>
      <c r="AS133" s="12" t="s">
        <v>93</v>
      </c>
      <c r="AT133" s="12">
        <v>0</v>
      </c>
      <c r="AU133" s="12" t="s">
        <v>98</v>
      </c>
      <c r="AV133" s="12">
        <v>0</v>
      </c>
      <c r="AW133" s="12">
        <v>0</v>
      </c>
      <c r="AX133" s="13">
        <v>46015</v>
      </c>
      <c r="AY133" s="13">
        <v>46019</v>
      </c>
      <c r="AZ133" s="13"/>
      <c r="BA133" s="12">
        <v>0</v>
      </c>
      <c r="BB133" s="12">
        <v>0</v>
      </c>
      <c r="BC133" s="12">
        <v>0</v>
      </c>
      <c r="BD133" s="12">
        <v>0</v>
      </c>
      <c r="BE133" s="12"/>
    </row>
    <row r="134" spans="1:57" ht="144.6" thickBot="1" x14ac:dyDescent="0.35">
      <c r="A134" s="6">
        <v>124</v>
      </c>
      <c r="B134" s="9" t="s">
        <v>696</v>
      </c>
      <c r="C134" s="12" t="s">
        <v>69</v>
      </c>
      <c r="D134" s="12"/>
      <c r="E134" s="12" t="s">
        <v>657</v>
      </c>
      <c r="F134" s="13">
        <v>46013</v>
      </c>
      <c r="G134" s="12" t="s">
        <v>707</v>
      </c>
      <c r="H134" s="12">
        <v>79505592</v>
      </c>
      <c r="I134" s="12" t="s">
        <v>708</v>
      </c>
      <c r="J134" s="12" t="s">
        <v>70</v>
      </c>
      <c r="K134" s="12" t="s">
        <v>759</v>
      </c>
      <c r="L134" s="12" t="s">
        <v>96</v>
      </c>
      <c r="M134" s="12" t="s">
        <v>89</v>
      </c>
      <c r="N134" s="12"/>
      <c r="O134" s="12" t="s">
        <v>146</v>
      </c>
      <c r="P134" s="12">
        <v>80161500</v>
      </c>
      <c r="Q134" s="12">
        <v>64022000</v>
      </c>
      <c r="R134" s="12" t="s">
        <v>78</v>
      </c>
      <c r="S134" s="12"/>
      <c r="T134" s="12"/>
      <c r="U134" s="12" t="s">
        <v>82</v>
      </c>
      <c r="V134" s="12" t="s">
        <v>75</v>
      </c>
      <c r="W134" s="12"/>
      <c r="X134" s="12">
        <v>901231720</v>
      </c>
      <c r="Y134" s="12" t="s">
        <v>101</v>
      </c>
      <c r="Z134" s="12"/>
      <c r="AA134" s="12" t="s">
        <v>814</v>
      </c>
      <c r="AB134" s="12" t="s">
        <v>76</v>
      </c>
      <c r="AC134" s="12" t="s">
        <v>120</v>
      </c>
      <c r="AD134" s="13">
        <v>46013</v>
      </c>
      <c r="AE134" s="12" t="s">
        <v>85</v>
      </c>
      <c r="AF134" s="12" t="s">
        <v>102</v>
      </c>
      <c r="AG134" s="12"/>
      <c r="AH134" s="12"/>
      <c r="AI134" s="12"/>
      <c r="AJ134" s="12"/>
      <c r="AK134" s="12"/>
      <c r="AL134" s="12" t="s">
        <v>92</v>
      </c>
      <c r="AM134" s="12">
        <v>78716033</v>
      </c>
      <c r="AN134" s="12"/>
      <c r="AO134" s="12"/>
      <c r="AP134" s="12"/>
      <c r="AQ134" s="12" t="s">
        <v>831</v>
      </c>
      <c r="AR134" s="12">
        <v>5</v>
      </c>
      <c r="AS134" s="12" t="s">
        <v>93</v>
      </c>
      <c r="AT134" s="12">
        <v>0</v>
      </c>
      <c r="AU134" s="12" t="s">
        <v>98</v>
      </c>
      <c r="AV134" s="12">
        <v>0</v>
      </c>
      <c r="AW134" s="12">
        <v>0</v>
      </c>
      <c r="AX134" s="13">
        <v>46015</v>
      </c>
      <c r="AY134" s="13">
        <v>46019</v>
      </c>
      <c r="AZ134" s="13"/>
      <c r="BA134" s="12">
        <v>0</v>
      </c>
      <c r="BB134" s="12">
        <v>0</v>
      </c>
      <c r="BC134" s="12">
        <v>0</v>
      </c>
      <c r="BD134" s="12">
        <v>0</v>
      </c>
      <c r="BE134" s="12"/>
    </row>
    <row r="135" spans="1:57" ht="159" thickBot="1" x14ac:dyDescent="0.35">
      <c r="A135" s="6">
        <v>125</v>
      </c>
      <c r="B135" s="9" t="s">
        <v>697</v>
      </c>
      <c r="C135" s="12" t="s">
        <v>69</v>
      </c>
      <c r="D135" s="12"/>
      <c r="E135" s="12" t="s">
        <v>658</v>
      </c>
      <c r="F135" s="13">
        <v>46014</v>
      </c>
      <c r="G135" s="12" t="s">
        <v>707</v>
      </c>
      <c r="H135" s="12">
        <v>79505592</v>
      </c>
      <c r="I135" s="12" t="s">
        <v>708</v>
      </c>
      <c r="J135" s="12" t="s">
        <v>70</v>
      </c>
      <c r="K135" s="12" t="s">
        <v>760</v>
      </c>
      <c r="L135" s="12" t="s">
        <v>80</v>
      </c>
      <c r="M135" s="12" t="s">
        <v>89</v>
      </c>
      <c r="N135" s="12"/>
      <c r="O135" s="12" t="s">
        <v>146</v>
      </c>
      <c r="P135" s="12">
        <v>80161500</v>
      </c>
      <c r="Q135" s="12">
        <v>347540670</v>
      </c>
      <c r="R135" s="12" t="s">
        <v>78</v>
      </c>
      <c r="S135" s="12"/>
      <c r="T135" s="12"/>
      <c r="U135" s="12" t="s">
        <v>82</v>
      </c>
      <c r="V135" s="12" t="s">
        <v>75</v>
      </c>
      <c r="W135" s="12"/>
      <c r="X135" s="12">
        <v>900279841</v>
      </c>
      <c r="Y135" s="12" t="s">
        <v>73</v>
      </c>
      <c r="Z135" s="12"/>
      <c r="AA135" s="12" t="s">
        <v>815</v>
      </c>
      <c r="AB135" s="12" t="s">
        <v>76</v>
      </c>
      <c r="AC135" s="12" t="s">
        <v>120</v>
      </c>
      <c r="AD135" s="13">
        <v>46015</v>
      </c>
      <c r="AE135" s="12" t="s">
        <v>85</v>
      </c>
      <c r="AF135" s="12" t="s">
        <v>102</v>
      </c>
      <c r="AG135" s="12"/>
      <c r="AH135" s="12"/>
      <c r="AI135" s="12"/>
      <c r="AJ135" s="12"/>
      <c r="AK135" s="12"/>
      <c r="AL135" s="12" t="s">
        <v>92</v>
      </c>
      <c r="AM135" s="12">
        <v>79329155</v>
      </c>
      <c r="AN135" s="12"/>
      <c r="AO135" s="12"/>
      <c r="AP135" s="12"/>
      <c r="AQ135" s="12" t="s">
        <v>850</v>
      </c>
      <c r="AR135" s="12">
        <v>1</v>
      </c>
      <c r="AS135" s="12" t="s">
        <v>93</v>
      </c>
      <c r="AT135" s="12">
        <v>0</v>
      </c>
      <c r="AU135" s="12" t="s">
        <v>98</v>
      </c>
      <c r="AV135" s="12">
        <v>0</v>
      </c>
      <c r="AW135" s="12">
        <v>0</v>
      </c>
      <c r="AX135" s="13">
        <v>46017</v>
      </c>
      <c r="AY135" s="13">
        <v>46017</v>
      </c>
      <c r="AZ135" s="13"/>
      <c r="BA135" s="12">
        <v>0</v>
      </c>
      <c r="BB135" s="12">
        <v>0</v>
      </c>
      <c r="BC135" s="12">
        <v>0</v>
      </c>
      <c r="BD135" s="12">
        <v>0</v>
      </c>
      <c r="BE135" s="12"/>
    </row>
    <row r="136" spans="1:57" ht="144.6" thickBot="1" x14ac:dyDescent="0.35">
      <c r="A136" s="6">
        <v>126</v>
      </c>
      <c r="B136" s="9" t="s">
        <v>698</v>
      </c>
      <c r="C136" s="12" t="s">
        <v>69</v>
      </c>
      <c r="D136" s="12"/>
      <c r="E136" s="12" t="s">
        <v>659</v>
      </c>
      <c r="F136" s="13">
        <v>46013</v>
      </c>
      <c r="G136" s="12" t="s">
        <v>707</v>
      </c>
      <c r="H136" s="12">
        <v>79505592</v>
      </c>
      <c r="I136" s="12" t="s">
        <v>708</v>
      </c>
      <c r="J136" s="12" t="s">
        <v>70</v>
      </c>
      <c r="K136" s="12" t="s">
        <v>761</v>
      </c>
      <c r="L136" s="12" t="s">
        <v>96</v>
      </c>
      <c r="M136" s="12" t="s">
        <v>89</v>
      </c>
      <c r="N136" s="12"/>
      <c r="O136" s="12" t="s">
        <v>146</v>
      </c>
      <c r="P136" s="12">
        <v>80161500</v>
      </c>
      <c r="Q136" s="12">
        <v>6439650000</v>
      </c>
      <c r="R136" s="12" t="s">
        <v>78</v>
      </c>
      <c r="S136" s="12"/>
      <c r="T136" s="12"/>
      <c r="U136" s="12" t="s">
        <v>82</v>
      </c>
      <c r="V136" s="12" t="s">
        <v>75</v>
      </c>
      <c r="W136" s="12"/>
      <c r="X136" s="12">
        <v>830038304</v>
      </c>
      <c r="Y136" s="12" t="s">
        <v>81</v>
      </c>
      <c r="Z136" s="12"/>
      <c r="AA136" s="12" t="s">
        <v>816</v>
      </c>
      <c r="AB136" s="12" t="s">
        <v>76</v>
      </c>
      <c r="AC136" s="12" t="s">
        <v>118</v>
      </c>
      <c r="AD136" s="13">
        <v>46014</v>
      </c>
      <c r="AE136" s="12" t="s">
        <v>85</v>
      </c>
      <c r="AF136" s="12" t="s">
        <v>102</v>
      </c>
      <c r="AG136" s="12"/>
      <c r="AH136" s="12"/>
      <c r="AI136" s="12"/>
      <c r="AJ136" s="12"/>
      <c r="AK136" s="12"/>
      <c r="AL136" s="12" t="s">
        <v>92</v>
      </c>
      <c r="AM136" s="12">
        <v>78716033</v>
      </c>
      <c r="AN136" s="12"/>
      <c r="AO136" s="12"/>
      <c r="AP136" s="12"/>
      <c r="AQ136" s="12" t="s">
        <v>851</v>
      </c>
      <c r="AR136" s="12">
        <v>7</v>
      </c>
      <c r="AS136" s="12" t="s">
        <v>93</v>
      </c>
      <c r="AT136" s="12">
        <v>0</v>
      </c>
      <c r="AU136" s="12" t="s">
        <v>98</v>
      </c>
      <c r="AV136" s="12">
        <v>0</v>
      </c>
      <c r="AW136" s="12">
        <v>0</v>
      </c>
      <c r="AX136" s="13">
        <v>46014</v>
      </c>
      <c r="AY136" s="13">
        <v>46020</v>
      </c>
      <c r="AZ136" s="13"/>
      <c r="BA136" s="12">
        <v>0</v>
      </c>
      <c r="BB136" s="12">
        <v>0</v>
      </c>
      <c r="BC136" s="12">
        <v>0</v>
      </c>
      <c r="BD136" s="12">
        <v>0</v>
      </c>
      <c r="BE136" s="12"/>
    </row>
    <row r="137" spans="1:57" ht="130.19999999999999" thickBot="1" x14ac:dyDescent="0.35">
      <c r="A137" s="6">
        <v>127</v>
      </c>
      <c r="B137" s="9" t="s">
        <v>699</v>
      </c>
      <c r="C137" s="12" t="s">
        <v>69</v>
      </c>
      <c r="D137" s="12"/>
      <c r="E137" s="12" t="s">
        <v>660</v>
      </c>
      <c r="F137" s="13">
        <v>46013</v>
      </c>
      <c r="G137" s="12" t="s">
        <v>707</v>
      </c>
      <c r="H137" s="12">
        <v>79505592</v>
      </c>
      <c r="I137" s="12" t="s">
        <v>708</v>
      </c>
      <c r="J137" s="12" t="s">
        <v>70</v>
      </c>
      <c r="K137" s="12" t="s">
        <v>762</v>
      </c>
      <c r="L137" s="12" t="s">
        <v>96</v>
      </c>
      <c r="M137" s="12" t="s">
        <v>89</v>
      </c>
      <c r="N137" s="12"/>
      <c r="O137" s="12" t="s">
        <v>146</v>
      </c>
      <c r="P137" s="12">
        <v>80161500</v>
      </c>
      <c r="Q137" s="12">
        <v>305572410</v>
      </c>
      <c r="R137" s="12" t="s">
        <v>78</v>
      </c>
      <c r="S137" s="12"/>
      <c r="T137" s="12"/>
      <c r="U137" s="12" t="s">
        <v>82</v>
      </c>
      <c r="V137" s="12" t="s">
        <v>75</v>
      </c>
      <c r="W137" s="12"/>
      <c r="X137" s="12">
        <v>830038304</v>
      </c>
      <c r="Y137" s="12" t="s">
        <v>81</v>
      </c>
      <c r="Z137" s="12"/>
      <c r="AA137" s="12" t="s">
        <v>816</v>
      </c>
      <c r="AB137" s="12" t="s">
        <v>76</v>
      </c>
      <c r="AC137" s="12" t="s">
        <v>118</v>
      </c>
      <c r="AD137" s="13">
        <v>46013</v>
      </c>
      <c r="AE137" s="12" t="s">
        <v>85</v>
      </c>
      <c r="AF137" s="12" t="s">
        <v>102</v>
      </c>
      <c r="AG137" s="12"/>
      <c r="AH137" s="12"/>
      <c r="AI137" s="12"/>
      <c r="AJ137" s="12"/>
      <c r="AK137" s="12"/>
      <c r="AL137" s="12" t="s">
        <v>92</v>
      </c>
      <c r="AM137" s="12">
        <v>78716033</v>
      </c>
      <c r="AN137" s="12"/>
      <c r="AO137" s="12"/>
      <c r="AP137" s="12"/>
      <c r="AQ137" s="12" t="s">
        <v>852</v>
      </c>
      <c r="AR137" s="12">
        <v>7</v>
      </c>
      <c r="AS137" s="12" t="s">
        <v>93</v>
      </c>
      <c r="AT137" s="12">
        <v>0</v>
      </c>
      <c r="AU137" s="12" t="s">
        <v>98</v>
      </c>
      <c r="AV137" s="12">
        <v>0</v>
      </c>
      <c r="AW137" s="12">
        <v>0</v>
      </c>
      <c r="AX137" s="13">
        <v>46014</v>
      </c>
      <c r="AY137" s="13">
        <v>46020</v>
      </c>
      <c r="AZ137" s="13"/>
      <c r="BA137" s="12">
        <v>0</v>
      </c>
      <c r="BB137" s="12">
        <v>0</v>
      </c>
      <c r="BC137" s="12">
        <v>0</v>
      </c>
      <c r="BD137" s="12">
        <v>0</v>
      </c>
      <c r="BE137" s="12"/>
    </row>
    <row r="138" spans="1:57" ht="187.8" thickBot="1" x14ac:dyDescent="0.35">
      <c r="A138" s="6">
        <v>128</v>
      </c>
      <c r="B138" s="9" t="s">
        <v>700</v>
      </c>
      <c r="C138" s="12" t="s">
        <v>69</v>
      </c>
      <c r="D138" s="12"/>
      <c r="E138" s="12" t="s">
        <v>661</v>
      </c>
      <c r="F138" s="13">
        <v>46015</v>
      </c>
      <c r="G138" s="12" t="s">
        <v>707</v>
      </c>
      <c r="H138" s="12">
        <v>79505592</v>
      </c>
      <c r="I138" s="12" t="s">
        <v>708</v>
      </c>
      <c r="J138" s="12" t="s">
        <v>70</v>
      </c>
      <c r="K138" s="12" t="s">
        <v>763</v>
      </c>
      <c r="L138" s="12" t="s">
        <v>100</v>
      </c>
      <c r="M138" s="12" t="s">
        <v>116</v>
      </c>
      <c r="N138" s="12"/>
      <c r="O138" s="12" t="s">
        <v>146</v>
      </c>
      <c r="P138" s="12">
        <v>80161500</v>
      </c>
      <c r="Q138" s="12">
        <v>58764605</v>
      </c>
      <c r="R138" s="12" t="s">
        <v>78</v>
      </c>
      <c r="S138" s="12"/>
      <c r="T138" s="12"/>
      <c r="U138" s="12" t="s">
        <v>82</v>
      </c>
      <c r="V138" s="12" t="s">
        <v>75</v>
      </c>
      <c r="W138" s="12"/>
      <c r="X138" s="12">
        <v>860063830</v>
      </c>
      <c r="Y138" s="12" t="s">
        <v>110</v>
      </c>
      <c r="Z138" s="12"/>
      <c r="AA138" s="12" t="s">
        <v>817</v>
      </c>
      <c r="AB138" s="12" t="s">
        <v>76</v>
      </c>
      <c r="AC138" s="12" t="s">
        <v>120</v>
      </c>
      <c r="AD138" s="13">
        <v>46020</v>
      </c>
      <c r="AE138" s="12" t="s">
        <v>85</v>
      </c>
      <c r="AF138" s="12" t="s">
        <v>102</v>
      </c>
      <c r="AG138" s="12"/>
      <c r="AH138" s="12"/>
      <c r="AI138" s="12"/>
      <c r="AJ138" s="12"/>
      <c r="AK138" s="12"/>
      <c r="AL138" s="12" t="s">
        <v>92</v>
      </c>
      <c r="AM138" s="12">
        <v>79782150</v>
      </c>
      <c r="AN138" s="12"/>
      <c r="AO138" s="12"/>
      <c r="AP138" s="12"/>
      <c r="AQ138" s="12" t="s">
        <v>830</v>
      </c>
      <c r="AR138" s="12">
        <v>214</v>
      </c>
      <c r="AS138" s="12" t="s">
        <v>93</v>
      </c>
      <c r="AT138" s="12">
        <v>0</v>
      </c>
      <c r="AU138" s="12" t="s">
        <v>98</v>
      </c>
      <c r="AV138" s="12">
        <v>0</v>
      </c>
      <c r="AW138" s="12">
        <v>0</v>
      </c>
      <c r="AX138" s="13">
        <v>46021</v>
      </c>
      <c r="AY138" s="13">
        <v>46234</v>
      </c>
      <c r="AZ138" s="13"/>
      <c r="BA138" s="12">
        <v>0</v>
      </c>
      <c r="BB138" s="12">
        <v>0</v>
      </c>
      <c r="BC138" s="12">
        <v>0</v>
      </c>
      <c r="BD138" s="12">
        <v>0</v>
      </c>
      <c r="BE138" s="12"/>
    </row>
    <row r="139" spans="1:57" ht="202.2" thickBot="1" x14ac:dyDescent="0.35">
      <c r="A139" s="6">
        <v>129</v>
      </c>
      <c r="B139" s="9" t="s">
        <v>701</v>
      </c>
      <c r="C139" s="12" t="s">
        <v>69</v>
      </c>
      <c r="D139" s="12"/>
      <c r="E139" s="12" t="s">
        <v>662</v>
      </c>
      <c r="F139" s="13">
        <v>46015</v>
      </c>
      <c r="G139" s="12" t="s">
        <v>707</v>
      </c>
      <c r="H139" s="12">
        <v>79505592</v>
      </c>
      <c r="I139" s="12" t="s">
        <v>708</v>
      </c>
      <c r="J139" s="12" t="s">
        <v>70</v>
      </c>
      <c r="K139" s="12" t="s">
        <v>764</v>
      </c>
      <c r="L139" s="12" t="s">
        <v>80</v>
      </c>
      <c r="M139" s="12" t="s">
        <v>89</v>
      </c>
      <c r="N139" s="12"/>
      <c r="O139" s="12" t="s">
        <v>146</v>
      </c>
      <c r="P139" s="12">
        <v>80161500</v>
      </c>
      <c r="Q139" s="12">
        <v>7796000</v>
      </c>
      <c r="R139" s="12" t="s">
        <v>78</v>
      </c>
      <c r="S139" s="12"/>
      <c r="T139" s="12"/>
      <c r="U139" s="12" t="s">
        <v>82</v>
      </c>
      <c r="V139" s="12" t="s">
        <v>75</v>
      </c>
      <c r="W139" s="12"/>
      <c r="X139" s="12">
        <v>860035467</v>
      </c>
      <c r="Y139" s="12" t="s">
        <v>110</v>
      </c>
      <c r="Z139" s="12"/>
      <c r="AA139" s="12" t="s">
        <v>818</v>
      </c>
      <c r="AB139" s="12" t="s">
        <v>76</v>
      </c>
      <c r="AC139" s="12" t="s">
        <v>120</v>
      </c>
      <c r="AD139" s="13">
        <v>46017</v>
      </c>
      <c r="AE139" s="12" t="s">
        <v>85</v>
      </c>
      <c r="AF139" s="12" t="s">
        <v>102</v>
      </c>
      <c r="AG139" s="12"/>
      <c r="AH139" s="12"/>
      <c r="AI139" s="12"/>
      <c r="AJ139" s="12"/>
      <c r="AK139" s="12"/>
      <c r="AL139" s="12" t="s">
        <v>92</v>
      </c>
      <c r="AM139" s="12">
        <v>79924003</v>
      </c>
      <c r="AN139" s="12"/>
      <c r="AO139" s="12"/>
      <c r="AP139" s="12"/>
      <c r="AQ139" s="12" t="s">
        <v>853</v>
      </c>
      <c r="AR139" s="12">
        <v>4</v>
      </c>
      <c r="AS139" s="12" t="s">
        <v>93</v>
      </c>
      <c r="AT139" s="12">
        <v>0</v>
      </c>
      <c r="AU139" s="12" t="s">
        <v>98</v>
      </c>
      <c r="AV139" s="12">
        <v>0</v>
      </c>
      <c r="AW139" s="12">
        <v>0</v>
      </c>
      <c r="AX139" s="13">
        <v>46017</v>
      </c>
      <c r="AY139" s="13">
        <v>46020</v>
      </c>
      <c r="AZ139" s="13"/>
      <c r="BA139" s="12">
        <v>0</v>
      </c>
      <c r="BB139" s="12">
        <v>0</v>
      </c>
      <c r="BC139" s="12">
        <v>0</v>
      </c>
      <c r="BD139" s="12">
        <v>0</v>
      </c>
      <c r="BE139" s="12"/>
    </row>
    <row r="140" spans="1:57" ht="130.19999999999999" thickBot="1" x14ac:dyDescent="0.35">
      <c r="A140" s="6">
        <v>130</v>
      </c>
      <c r="B140" s="9" t="s">
        <v>702</v>
      </c>
      <c r="C140" s="12" t="s">
        <v>69</v>
      </c>
      <c r="D140" s="12"/>
      <c r="E140" s="12" t="s">
        <v>663</v>
      </c>
      <c r="F140" s="13">
        <v>46017</v>
      </c>
      <c r="G140" s="12" t="s">
        <v>707</v>
      </c>
      <c r="H140" s="12">
        <v>79505592</v>
      </c>
      <c r="I140" s="12" t="s">
        <v>708</v>
      </c>
      <c r="J140" s="12" t="s">
        <v>70</v>
      </c>
      <c r="K140" s="12" t="s">
        <v>765</v>
      </c>
      <c r="L140" s="12" t="s">
        <v>100</v>
      </c>
      <c r="M140" s="12" t="s">
        <v>89</v>
      </c>
      <c r="N140" s="12"/>
      <c r="O140" s="12" t="s">
        <v>146</v>
      </c>
      <c r="P140" s="12">
        <v>80161500</v>
      </c>
      <c r="Q140" s="12">
        <v>22089791</v>
      </c>
      <c r="R140" s="12" t="s">
        <v>78</v>
      </c>
      <c r="S140" s="12"/>
      <c r="T140" s="12"/>
      <c r="U140" s="12" t="s">
        <v>82</v>
      </c>
      <c r="V140" s="12" t="s">
        <v>75</v>
      </c>
      <c r="W140" s="12"/>
      <c r="X140" s="12">
        <v>900642589</v>
      </c>
      <c r="Y140" s="12" t="s">
        <v>105</v>
      </c>
      <c r="Z140" s="12"/>
      <c r="AA140" s="12" t="s">
        <v>819</v>
      </c>
      <c r="AB140" s="12" t="s">
        <v>76</v>
      </c>
      <c r="AC140" s="12" t="s">
        <v>118</v>
      </c>
      <c r="AD140" s="13">
        <v>46017</v>
      </c>
      <c r="AE140" s="12" t="s">
        <v>85</v>
      </c>
      <c r="AF140" s="12" t="s">
        <v>102</v>
      </c>
      <c r="AG140" s="12"/>
      <c r="AH140" s="12"/>
      <c r="AI140" s="12"/>
      <c r="AJ140" s="12"/>
      <c r="AK140" s="12"/>
      <c r="AL140" s="12" t="s">
        <v>92</v>
      </c>
      <c r="AM140" s="12">
        <v>80017971</v>
      </c>
      <c r="AN140" s="12"/>
      <c r="AO140" s="12"/>
      <c r="AP140" s="12"/>
      <c r="AQ140" s="12" t="s">
        <v>854</v>
      </c>
      <c r="AR140" s="12">
        <v>6</v>
      </c>
      <c r="AS140" s="12" t="s">
        <v>93</v>
      </c>
      <c r="AT140" s="12">
        <v>0</v>
      </c>
      <c r="AU140" s="12" t="s">
        <v>98</v>
      </c>
      <c r="AV140" s="12">
        <v>0</v>
      </c>
      <c r="AW140" s="12">
        <v>0</v>
      </c>
      <c r="AX140" s="13">
        <v>46017</v>
      </c>
      <c r="AY140" s="13">
        <v>46022</v>
      </c>
      <c r="AZ140" s="13"/>
      <c r="BA140" s="12">
        <v>0</v>
      </c>
      <c r="BB140" s="12">
        <v>0</v>
      </c>
      <c r="BC140" s="12">
        <v>0</v>
      </c>
      <c r="BD140" s="12">
        <v>0</v>
      </c>
      <c r="BE140" s="12"/>
    </row>
    <row r="141" spans="1:57" ht="115.8" thickBot="1" x14ac:dyDescent="0.35">
      <c r="A141" s="6">
        <v>131</v>
      </c>
      <c r="B141" s="9" t="s">
        <v>703</v>
      </c>
      <c r="C141" s="12" t="s">
        <v>69</v>
      </c>
      <c r="D141" s="12"/>
      <c r="E141" s="12" t="s">
        <v>664</v>
      </c>
      <c r="F141" s="13">
        <v>46017</v>
      </c>
      <c r="G141" s="12" t="s">
        <v>707</v>
      </c>
      <c r="H141" s="12">
        <v>79505592</v>
      </c>
      <c r="I141" s="12" t="s">
        <v>708</v>
      </c>
      <c r="J141" s="12" t="s">
        <v>70</v>
      </c>
      <c r="K141" s="12" t="s">
        <v>766</v>
      </c>
      <c r="L141" s="12" t="s">
        <v>96</v>
      </c>
      <c r="M141" s="12" t="s">
        <v>89</v>
      </c>
      <c r="N141" s="12"/>
      <c r="O141" s="12" t="s">
        <v>146</v>
      </c>
      <c r="P141" s="12">
        <v>80161500</v>
      </c>
      <c r="Q141" s="12">
        <v>2828591547</v>
      </c>
      <c r="R141" s="12" t="s">
        <v>78</v>
      </c>
      <c r="S141" s="12"/>
      <c r="T141" s="12"/>
      <c r="U141" s="12" t="s">
        <v>82</v>
      </c>
      <c r="V141" s="12" t="s">
        <v>75</v>
      </c>
      <c r="W141" s="12"/>
      <c r="X141" s="12">
        <v>902019245</v>
      </c>
      <c r="Y141" s="12" t="s">
        <v>97</v>
      </c>
      <c r="Z141" s="12"/>
      <c r="AA141" s="12" t="s">
        <v>820</v>
      </c>
      <c r="AB141" s="12" t="s">
        <v>76</v>
      </c>
      <c r="AC141" s="12" t="s">
        <v>118</v>
      </c>
      <c r="AD141" s="13">
        <v>46017</v>
      </c>
      <c r="AE141" s="12" t="s">
        <v>85</v>
      </c>
      <c r="AF141" s="12" t="s">
        <v>102</v>
      </c>
      <c r="AG141" s="12"/>
      <c r="AH141" s="12"/>
      <c r="AI141" s="12"/>
      <c r="AJ141" s="12"/>
      <c r="AK141" s="12"/>
      <c r="AL141" s="12" t="s">
        <v>92</v>
      </c>
      <c r="AM141" s="12">
        <v>78716033</v>
      </c>
      <c r="AN141" s="12"/>
      <c r="AO141" s="12"/>
      <c r="AP141" s="12"/>
      <c r="AQ141" s="12" t="s">
        <v>831</v>
      </c>
      <c r="AR141" s="12">
        <v>5</v>
      </c>
      <c r="AS141" s="12" t="s">
        <v>93</v>
      </c>
      <c r="AT141" s="12">
        <v>0</v>
      </c>
      <c r="AU141" s="12" t="s">
        <v>98</v>
      </c>
      <c r="AV141" s="12">
        <v>0</v>
      </c>
      <c r="AW141" s="12">
        <v>0</v>
      </c>
      <c r="AX141" s="13">
        <v>46017</v>
      </c>
      <c r="AY141" s="13">
        <v>46021</v>
      </c>
      <c r="AZ141" s="13"/>
      <c r="BA141" s="12">
        <v>0</v>
      </c>
      <c r="BB141" s="12">
        <v>0</v>
      </c>
      <c r="BC141" s="12">
        <v>0</v>
      </c>
      <c r="BD141" s="12">
        <v>0</v>
      </c>
      <c r="BE141" s="12"/>
    </row>
    <row r="142" spans="1:57" ht="130.19999999999999" thickBot="1" x14ac:dyDescent="0.35">
      <c r="A142" s="6">
        <v>132</v>
      </c>
      <c r="B142" s="9" t="s">
        <v>704</v>
      </c>
      <c r="C142" s="12" t="s">
        <v>69</v>
      </c>
      <c r="D142" s="12"/>
      <c r="E142" s="12" t="s">
        <v>665</v>
      </c>
      <c r="F142" s="13">
        <v>46017</v>
      </c>
      <c r="G142" s="12" t="s">
        <v>707</v>
      </c>
      <c r="H142" s="12">
        <v>79505592</v>
      </c>
      <c r="I142" s="12" t="s">
        <v>708</v>
      </c>
      <c r="J142" s="12" t="s">
        <v>70</v>
      </c>
      <c r="K142" s="12" t="s">
        <v>767</v>
      </c>
      <c r="L142" s="12" t="s">
        <v>96</v>
      </c>
      <c r="M142" s="12" t="s">
        <v>89</v>
      </c>
      <c r="N142" s="12"/>
      <c r="O142" s="12" t="s">
        <v>146</v>
      </c>
      <c r="P142" s="12">
        <v>80161500</v>
      </c>
      <c r="Q142" s="12">
        <v>1817279703.1900001</v>
      </c>
      <c r="R142" s="12" t="s">
        <v>78</v>
      </c>
      <c r="S142" s="12"/>
      <c r="T142" s="12"/>
      <c r="U142" s="12" t="s">
        <v>82</v>
      </c>
      <c r="V142" s="12" t="s">
        <v>75</v>
      </c>
      <c r="W142" s="12"/>
      <c r="X142" s="12">
        <v>902019162</v>
      </c>
      <c r="Y142" s="12" t="s">
        <v>73</v>
      </c>
      <c r="Z142" s="12"/>
      <c r="AA142" s="12" t="s">
        <v>821</v>
      </c>
      <c r="AB142" s="12" t="s">
        <v>76</v>
      </c>
      <c r="AC142" s="12" t="s">
        <v>120</v>
      </c>
      <c r="AD142" s="13">
        <v>46017</v>
      </c>
      <c r="AE142" s="12" t="s">
        <v>85</v>
      </c>
      <c r="AF142" s="12" t="s">
        <v>102</v>
      </c>
      <c r="AG142" s="12"/>
      <c r="AH142" s="12"/>
      <c r="AI142" s="12"/>
      <c r="AJ142" s="12"/>
      <c r="AK142" s="12"/>
      <c r="AL142" s="12" t="s">
        <v>92</v>
      </c>
      <c r="AM142" s="12">
        <v>1016013103</v>
      </c>
      <c r="AN142" s="12"/>
      <c r="AO142" s="12"/>
      <c r="AP142" s="12"/>
      <c r="AQ142" s="12" t="s">
        <v>855</v>
      </c>
      <c r="AR142" s="12">
        <v>5</v>
      </c>
      <c r="AS142" s="12" t="s">
        <v>93</v>
      </c>
      <c r="AT142" s="12">
        <v>0</v>
      </c>
      <c r="AU142" s="12" t="s">
        <v>98</v>
      </c>
      <c r="AV142" s="12">
        <v>0</v>
      </c>
      <c r="AW142" s="12">
        <v>0</v>
      </c>
      <c r="AX142" s="13">
        <v>46017</v>
      </c>
      <c r="AY142" s="13">
        <v>46021</v>
      </c>
      <c r="AZ142" s="13"/>
      <c r="BA142" s="12">
        <v>0</v>
      </c>
      <c r="BB142" s="12">
        <v>0</v>
      </c>
      <c r="BC142" s="12">
        <v>0</v>
      </c>
      <c r="BD142" s="12">
        <v>0</v>
      </c>
      <c r="BE142" s="12"/>
    </row>
    <row r="143" spans="1:57" ht="288.60000000000002" thickBot="1" x14ac:dyDescent="0.35">
      <c r="A143" s="6">
        <v>133</v>
      </c>
      <c r="B143" s="9" t="s">
        <v>705</v>
      </c>
      <c r="C143" s="12" t="s">
        <v>69</v>
      </c>
      <c r="D143" s="12"/>
      <c r="E143" s="12" t="s">
        <v>666</v>
      </c>
      <c r="F143" s="13">
        <v>46021</v>
      </c>
      <c r="G143" s="12" t="s">
        <v>707</v>
      </c>
      <c r="H143" s="12">
        <v>79505592</v>
      </c>
      <c r="I143" s="12" t="s">
        <v>708</v>
      </c>
      <c r="J143" s="12" t="s">
        <v>70</v>
      </c>
      <c r="K143" s="12" t="s">
        <v>768</v>
      </c>
      <c r="L143" s="12" t="s">
        <v>100</v>
      </c>
      <c r="M143" s="12" t="s">
        <v>117</v>
      </c>
      <c r="N143" s="12" t="s">
        <v>861</v>
      </c>
      <c r="O143" s="12" t="s">
        <v>146</v>
      </c>
      <c r="P143" s="12">
        <v>80161500</v>
      </c>
      <c r="Q143" s="12">
        <v>0</v>
      </c>
      <c r="R143" s="12" t="s">
        <v>78</v>
      </c>
      <c r="S143" s="12"/>
      <c r="T143" s="12"/>
      <c r="U143" s="12" t="s">
        <v>82</v>
      </c>
      <c r="V143" s="12" t="s">
        <v>75</v>
      </c>
      <c r="W143" s="12"/>
      <c r="X143" s="12">
        <v>900744149</v>
      </c>
      <c r="Y143" s="12" t="s">
        <v>108</v>
      </c>
      <c r="Z143" s="12"/>
      <c r="AA143" s="12" t="s">
        <v>822</v>
      </c>
      <c r="AB143" s="12" t="s">
        <v>76</v>
      </c>
      <c r="AC143" s="12" t="s">
        <v>118</v>
      </c>
      <c r="AD143" s="13">
        <v>46021</v>
      </c>
      <c r="AE143" s="12" t="s">
        <v>85</v>
      </c>
      <c r="AF143" s="12" t="s">
        <v>102</v>
      </c>
      <c r="AG143" s="12"/>
      <c r="AH143" s="12"/>
      <c r="AI143" s="12"/>
      <c r="AJ143" s="12"/>
      <c r="AK143" s="12"/>
      <c r="AL143" s="12" t="s">
        <v>92</v>
      </c>
      <c r="AM143" s="12">
        <v>79782150</v>
      </c>
      <c r="AN143" s="12"/>
      <c r="AO143" s="12"/>
      <c r="AP143" s="12"/>
      <c r="AQ143" s="12" t="s">
        <v>834</v>
      </c>
      <c r="AR143" s="12">
        <v>720</v>
      </c>
      <c r="AS143" s="12" t="s">
        <v>93</v>
      </c>
      <c r="AT143" s="12">
        <v>0</v>
      </c>
      <c r="AU143" s="12" t="s">
        <v>98</v>
      </c>
      <c r="AV143" s="12">
        <v>0</v>
      </c>
      <c r="AW143" s="12">
        <v>0</v>
      </c>
      <c r="AX143" s="13"/>
      <c r="AY143" s="13"/>
      <c r="AZ143" s="13"/>
      <c r="BA143" s="12">
        <v>0</v>
      </c>
      <c r="BB143" s="12">
        <v>0</v>
      </c>
      <c r="BC143" s="12">
        <v>0</v>
      </c>
      <c r="BD143" s="12">
        <v>0</v>
      </c>
      <c r="BE143" s="12" t="s">
        <v>857</v>
      </c>
    </row>
    <row r="144" spans="1:57" ht="245.4" thickBot="1" x14ac:dyDescent="0.35">
      <c r="A144" s="6">
        <v>134</v>
      </c>
      <c r="B144" s="9" t="s">
        <v>706</v>
      </c>
      <c r="C144" s="12" t="s">
        <v>69</v>
      </c>
      <c r="D144" s="12"/>
      <c r="E144" s="12" t="s">
        <v>667</v>
      </c>
      <c r="F144" s="13">
        <v>46021</v>
      </c>
      <c r="G144" s="12" t="s">
        <v>707</v>
      </c>
      <c r="H144" s="12">
        <v>79505592</v>
      </c>
      <c r="I144" s="12" t="s">
        <v>708</v>
      </c>
      <c r="J144" s="12" t="s">
        <v>70</v>
      </c>
      <c r="K144" s="12" t="s">
        <v>769</v>
      </c>
      <c r="L144" s="12" t="s">
        <v>100</v>
      </c>
      <c r="M144" s="12" t="s">
        <v>116</v>
      </c>
      <c r="N144" s="12"/>
      <c r="O144" s="12" t="s">
        <v>146</v>
      </c>
      <c r="P144" s="12">
        <v>80161500</v>
      </c>
      <c r="Q144" s="12">
        <v>16600000</v>
      </c>
      <c r="R144" s="12" t="s">
        <v>78</v>
      </c>
      <c r="S144" s="12"/>
      <c r="T144" s="12"/>
      <c r="U144" s="12" t="s">
        <v>82</v>
      </c>
      <c r="V144" s="12" t="s">
        <v>75</v>
      </c>
      <c r="W144" s="12"/>
      <c r="X144" s="12">
        <v>901459107</v>
      </c>
      <c r="Y144" s="12" t="s">
        <v>112</v>
      </c>
      <c r="Z144" s="12"/>
      <c r="AA144" s="12" t="s">
        <v>823</v>
      </c>
      <c r="AB144" s="12" t="s">
        <v>76</v>
      </c>
      <c r="AC144" s="12" t="s">
        <v>118</v>
      </c>
      <c r="AD144" s="13">
        <v>1</v>
      </c>
      <c r="AE144" s="12" t="s">
        <v>85</v>
      </c>
      <c r="AF144" s="12" t="s">
        <v>102</v>
      </c>
      <c r="AG144" s="12"/>
      <c r="AH144" s="12"/>
      <c r="AI144" s="12"/>
      <c r="AJ144" s="12"/>
      <c r="AK144" s="12"/>
      <c r="AL144" s="12" t="s">
        <v>92</v>
      </c>
      <c r="AM144" s="12">
        <v>79782150</v>
      </c>
      <c r="AN144" s="12"/>
      <c r="AO144" s="12"/>
      <c r="AP144" s="12"/>
      <c r="AQ144" s="12" t="s">
        <v>834</v>
      </c>
      <c r="AR144" s="12">
        <f>+AY144-F144</f>
        <v>-46021</v>
      </c>
      <c r="AS144" s="12" t="s">
        <v>93</v>
      </c>
      <c r="AT144" s="12">
        <v>0</v>
      </c>
      <c r="AU144" s="12" t="s">
        <v>98</v>
      </c>
      <c r="AV144" s="12">
        <v>0</v>
      </c>
      <c r="AW144" s="12">
        <v>0</v>
      </c>
      <c r="AX144" s="13"/>
      <c r="AY144" s="13"/>
      <c r="AZ144" s="13"/>
      <c r="BA144" s="12">
        <v>0</v>
      </c>
      <c r="BB144" s="12">
        <v>0</v>
      </c>
      <c r="BC144" s="12">
        <v>0</v>
      </c>
      <c r="BD144" s="12">
        <v>0</v>
      </c>
      <c r="BE144" s="12" t="s">
        <v>857</v>
      </c>
    </row>
    <row r="145" spans="1:57" ht="15" thickBot="1" x14ac:dyDescent="0.35">
      <c r="A145" s="1">
        <v>-1</v>
      </c>
      <c r="C145" s="2" t="s">
        <v>67</v>
      </c>
      <c r="D145" s="2" t="s">
        <v>67</v>
      </c>
      <c r="E145" s="2" t="s">
        <v>67</v>
      </c>
      <c r="F145" s="2" t="s">
        <v>67</v>
      </c>
      <c r="G145" s="2" t="s">
        <v>67</v>
      </c>
      <c r="H145" s="2" t="s">
        <v>67</v>
      </c>
      <c r="I145" s="2" t="s">
        <v>67</v>
      </c>
      <c r="J145" s="2" t="s">
        <v>67</v>
      </c>
      <c r="K145" s="2" t="s">
        <v>67</v>
      </c>
      <c r="L145" s="2" t="s">
        <v>67</v>
      </c>
      <c r="M145" s="2" t="s">
        <v>67</v>
      </c>
      <c r="N145" s="2" t="s">
        <v>67</v>
      </c>
      <c r="O145" s="2" t="s">
        <v>67</v>
      </c>
      <c r="P145" s="2" t="s">
        <v>67</v>
      </c>
      <c r="Q145" s="2" t="s">
        <v>67</v>
      </c>
      <c r="R145" s="2" t="s">
        <v>67</v>
      </c>
      <c r="S145" s="2" t="s">
        <v>67</v>
      </c>
      <c r="T145" s="2" t="s">
        <v>67</v>
      </c>
      <c r="U145" s="2" t="s">
        <v>67</v>
      </c>
      <c r="V145" s="2" t="s">
        <v>67</v>
      </c>
      <c r="W145" s="2" t="s">
        <v>67</v>
      </c>
      <c r="X145" s="2" t="s">
        <v>67</v>
      </c>
      <c r="Y145" s="2" t="s">
        <v>67</v>
      </c>
      <c r="Z145" s="2" t="s">
        <v>67</v>
      </c>
      <c r="AA145" s="2" t="s">
        <v>67</v>
      </c>
      <c r="AB145" s="2" t="s">
        <v>67</v>
      </c>
      <c r="AC145" s="2" t="s">
        <v>67</v>
      </c>
      <c r="AD145" s="2" t="s">
        <v>67</v>
      </c>
      <c r="AE145" s="2" t="s">
        <v>67</v>
      </c>
      <c r="AF145" s="2" t="s">
        <v>67</v>
      </c>
      <c r="AG145" s="2" t="s">
        <v>67</v>
      </c>
      <c r="AH145" s="2" t="s">
        <v>67</v>
      </c>
      <c r="AI145" s="2" t="s">
        <v>67</v>
      </c>
      <c r="AJ145" s="2" t="s">
        <v>67</v>
      </c>
      <c r="AK145" s="2" t="s">
        <v>67</v>
      </c>
      <c r="AL145" s="2" t="s">
        <v>67</v>
      </c>
      <c r="AM145" s="2" t="s">
        <v>67</v>
      </c>
      <c r="AN145" s="2" t="s">
        <v>67</v>
      </c>
      <c r="AO145" s="2" t="s">
        <v>67</v>
      </c>
      <c r="AP145" s="2" t="s">
        <v>67</v>
      </c>
      <c r="AQ145" s="2" t="s">
        <v>67</v>
      </c>
      <c r="AR145" s="2" t="s">
        <v>67</v>
      </c>
      <c r="AS145" s="2" t="s">
        <v>67</v>
      </c>
      <c r="AT145" s="2" t="s">
        <v>67</v>
      </c>
      <c r="AU145" s="2" t="s">
        <v>67</v>
      </c>
      <c r="AV145" s="2" t="s">
        <v>67</v>
      </c>
      <c r="AW145" s="2" t="s">
        <v>67</v>
      </c>
      <c r="AX145" s="2" t="s">
        <v>67</v>
      </c>
      <c r="AY145" s="2" t="s">
        <v>67</v>
      </c>
      <c r="AZ145" s="2" t="s">
        <v>67</v>
      </c>
      <c r="BA145" s="2" t="s">
        <v>67</v>
      </c>
      <c r="BB145" s="2" t="s">
        <v>67</v>
      </c>
      <c r="BC145" s="2" t="s">
        <v>67</v>
      </c>
      <c r="BD145" s="2" t="s">
        <v>67</v>
      </c>
      <c r="BE145" s="2" t="s">
        <v>67</v>
      </c>
    </row>
    <row r="146" spans="1:57" ht="15" thickBot="1" x14ac:dyDescent="0.35">
      <c r="A146" s="1">
        <v>999999</v>
      </c>
      <c r="B146" t="s">
        <v>68</v>
      </c>
      <c r="C146" s="2" t="s">
        <v>67</v>
      </c>
      <c r="D146" s="2" t="s">
        <v>67</v>
      </c>
      <c r="E146" s="2" t="s">
        <v>67</v>
      </c>
      <c r="F146" s="2" t="s">
        <v>67</v>
      </c>
      <c r="G146" s="3"/>
      <c r="H146" s="3"/>
      <c r="I146" s="3"/>
      <c r="J146" s="2" t="s">
        <v>67</v>
      </c>
      <c r="K146" s="2" t="s">
        <v>67</v>
      </c>
      <c r="L146" s="2" t="s">
        <v>67</v>
      </c>
      <c r="M146" s="2" t="s">
        <v>67</v>
      </c>
      <c r="N146" s="2" t="s">
        <v>67</v>
      </c>
      <c r="O146" s="2" t="s">
        <v>67</v>
      </c>
      <c r="P146" s="3"/>
      <c r="R146" s="2" t="s">
        <v>67</v>
      </c>
      <c r="S146" s="2" t="s">
        <v>67</v>
      </c>
      <c r="T146" s="2" t="s">
        <v>67</v>
      </c>
      <c r="U146" s="2" t="s">
        <v>67</v>
      </c>
      <c r="V146" s="2" t="s">
        <v>67</v>
      </c>
      <c r="W146" s="2" t="s">
        <v>67</v>
      </c>
      <c r="X146" s="2" t="s">
        <v>67</v>
      </c>
      <c r="Y146" s="2" t="s">
        <v>67</v>
      </c>
      <c r="Z146" s="2" t="s">
        <v>67</v>
      </c>
      <c r="AA146" s="2" t="s">
        <v>67</v>
      </c>
      <c r="AB146" s="2" t="s">
        <v>67</v>
      </c>
      <c r="AC146" s="2" t="s">
        <v>67</v>
      </c>
      <c r="AD146" s="2" t="s">
        <v>67</v>
      </c>
      <c r="AE146" s="2" t="s">
        <v>67</v>
      </c>
      <c r="AF146" s="2" t="s">
        <v>67</v>
      </c>
      <c r="AG146" s="2" t="s">
        <v>67</v>
      </c>
      <c r="AH146" s="2" t="s">
        <v>67</v>
      </c>
      <c r="AI146" s="2" t="s">
        <v>67</v>
      </c>
      <c r="AJ146" s="2" t="s">
        <v>67</v>
      </c>
      <c r="AK146" s="2" t="s">
        <v>67</v>
      </c>
      <c r="AL146" s="2" t="s">
        <v>67</v>
      </c>
      <c r="AM146" s="2" t="s">
        <v>67</v>
      </c>
      <c r="AN146" s="2" t="s">
        <v>67</v>
      </c>
      <c r="AO146" s="2" t="s">
        <v>67</v>
      </c>
      <c r="AP146" s="2" t="s">
        <v>67</v>
      </c>
      <c r="AQ146" s="2" t="s">
        <v>67</v>
      </c>
      <c r="AR146" s="2" t="s">
        <v>67</v>
      </c>
      <c r="AS146" s="2" t="s">
        <v>67</v>
      </c>
      <c r="AU146" s="2" t="s">
        <v>67</v>
      </c>
      <c r="AW146" s="2" t="s">
        <v>67</v>
      </c>
      <c r="AX146" s="2" t="s">
        <v>67</v>
      </c>
      <c r="AY146" s="2" t="s">
        <v>67</v>
      </c>
      <c r="AZ146" s="2" t="s">
        <v>67</v>
      </c>
      <c r="BA146" s="2" t="s">
        <v>67</v>
      </c>
      <c r="BB146" s="2" t="s">
        <v>67</v>
      </c>
      <c r="BC146" s="2" t="s">
        <v>67</v>
      </c>
      <c r="BD146" s="2" t="s">
        <v>67</v>
      </c>
      <c r="BE146" s="2" t="s">
        <v>67</v>
      </c>
    </row>
  </sheetData>
  <autoFilter ref="A10:JP146" xr:uid="{00000000-0001-0000-0000-000000000000}"/>
  <mergeCells count="1">
    <mergeCell ref="B8:BE8"/>
  </mergeCells>
  <phoneticPr fontId="3" type="noConversion"/>
  <dataValidations xWindow="1705" yWindow="333" count="56">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 la Ley 80 y Ley 1150." sqref="C11:C144" xr:uid="{00000000-0002-0000-0000-000000000000}">
      <formula1>$A$351135:$A$351137</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D144" xr:uid="{00000000-0002-0000-0000-000001000000}">
      <formula1>0</formula1>
      <formula2>290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E11:E144" xr:uid="{00000000-0002-0000-0000-000002000000}">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F11:F144" xr:uid="{00000000-0002-0000-0000-000003000000}">
      <formula1>1900/1/1</formula1>
      <formula2>3000/1/1</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G144" xr:uid="{00000000-0002-0000-0000-000004000000}">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H144" xr:uid="{00000000-0002-0000-0000-000005000000}">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I144" xr:uid="{00000000-0002-0000-0000-000006000000}">
      <formula1>0</formula1>
      <formula2>200</formula2>
    </dataValidation>
    <dataValidation type="list" allowBlank="1" showInputMessage="1" showErrorMessage="1" errorTitle="Entrada no válida" error="Por favor seleccione un elemento de la lista" promptTitle="Seleccione un elemento de la lista" prompt=" Seleccione LAS VECES que ha reportado este contrato en el SIRECI." sqref="J11:J144" xr:uid="{00000000-0002-0000-0000-000007000000}">
      <formula1>$B$351135:$B$351186</formula1>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K11:K144" xr:uid="{00000000-0002-0000-0000-000008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L11:L144" xr:uid="{00000000-0002-0000-0000-000009000000}">
      <formula1>$C$351135:$C$351141</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M11:M144" xr:uid="{00000000-0002-0000-0000-00000A000000}">
      <formula1>$D$351135:$D$351156</formula1>
    </dataValidation>
    <dataValidation type="textLength" allowBlank="1" showInputMessage="1" showErrorMessage="1" errorTitle="Entrada no válida" error="Escriba un texto  Maximo 390 Caracteres" promptTitle="Cualquier contenido Maximo 390 Caracteres" prompt=" Si en la columna 24 seleccionó OTRO, registre a qué otra clase de contrato se refiere" sqref="N11:N144" xr:uid="{00000000-0002-0000-0000-00000B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CÓDIGO SECOP conforme al objeto del Contrato." sqref="O11:O144" xr:uid="{00000000-0002-0000-0000-00000C000000}">
      <formula1>$E$351135:$E$352827</formula1>
    </dataValidation>
    <dataValidation type="textLength" allowBlank="1" showInputMessage="1" showErrorMessage="1" errorTitle="Entrada no válida" error="Escriba un texto  Maximo 8 Caracteres" promptTitle="Cualquier contenido Maximo 8 Caracteres" prompt=" Registre los 8 digitos del código SECOP" sqref="P11:P144" xr:uid="{00000000-0002-0000-0000-00000D000000}">
      <formula1>0</formula1>
      <formula2>8</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Q11:Q144" xr:uid="{00000000-0002-0000-0000-00000E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SI cuando los recursos provienen de un contrato o convenio interadministrativo realizado con otra Entidad." sqref="R11:R144" xr:uid="{00000000-0002-0000-0000-00000F000000}">
      <formula1>$A$351135:$A$351137</formula1>
    </dataValidation>
    <dataValidation type="decimal" allowBlank="1" showInputMessage="1" showErrorMessage="1" errorTitle="Entrada no válida" error="Por favor escriba un número" promptTitle="Escriba un número en esta casilla" prompt=" Registre el NIT, SIN DÍGITO DE VERIFICACIÓN  de la Entidad de donde provienen los recursos del contrato o convenio." sqref="S11:S144" xr:uid="{00000000-0002-0000-0000-000010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de donde provienen los recursos del contrato o convenio." sqref="T11:T144" xr:uid="{00000000-0002-0000-0000-000011000000}">
      <formula1>$F$351135:$F$351146</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U11:U144" xr:uid="{00000000-0002-0000-0000-000012000000}">
      <formula1>$G$351135:$G$351139</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V11:V144" xr:uid="{00000000-0002-0000-0000-000013000000}">
      <formula1>$H$351135:$H$351140</formula1>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W11:W52 W54:W86 W89 W91:W144" xr:uid="{00000000-0002-0000-0000-000014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X11:X144 W53 W87:W88 W90" xr:uid="{00000000-0002-0000-0000-000015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Y11:Y144" xr:uid="{00000000-0002-0000-0000-000016000000}">
      <formula1>$F$351135:$F$351146</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Contratista, SIN PUNTOS NI COMAS." sqref="Z11:Z144" xr:uid="{00000000-0002-0000-0000-000017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AA11:AA144" xr:uid="{00000000-0002-0000-0000-000018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GARANTÍA constituída." sqref="AB11:AB144" xr:uid="{00000000-0002-0000-0000-000019000000}">
      <formula1>$I$351135:$I$351141</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AC11:AC144" xr:uid="{00000000-0002-0000-0000-00001A000000}">
      <formula1>$J$351135:$J$351190</formula1>
    </dataValidation>
    <dataValidation type="date" allowBlank="1" showInputMessage="1" errorTitle="Entrada no válida" error="Por favor escriba una fecha válida (AAAA/MM/DD)" promptTitle="Ingrese una fecha (AAAA/MM/DD)" prompt=" Registre la fecha de expedición de la ÚLTIMA póliza de garantía. (FORMATO AAAA/MM/DD)." sqref="AD11:AD144" xr:uid="{00000000-0002-0000-0000-00001B000000}">
      <formula1>1900/1/1</formula1>
      <formula2>3000/1/1</formula2>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trato" sqref="AE11:AE144" xr:uid="{00000000-0002-0000-0000-00001C000000}">
      <formula1>$K$351135:$K$351139</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INTERVENTOR del contrato. Si seleccionó SUPERVISOR en la columna 92, seleccione en esta columna 96 la última opción del listado." sqref="AF11:AF144" xr:uid="{00000000-0002-0000-0000-00001D000000}">
      <formula1>$L$351135:$L$351140</formula1>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AG11:AG144" xr:uid="{00000000-0002-0000-0000-00001E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Interventor  SIN DÍGITO DE VERIFICACIÓN." sqref="AH11:AH144" xr:uid="{00000000-0002-0000-0000-00001F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AI11:AI144" xr:uid="{00000000-0002-0000-0000-000020000000}">
      <formula1>$F$351135:$F$351146</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Interventor, SIN PUNTOS NI COMAS." sqref="AJ11:AJ144" xr:uid="{00000000-0002-0000-0000-000021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Interventor del contrato." sqref="AK11:AK144" xr:uid="{00000000-0002-0000-0000-000022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92, seleccione en esta columna 120 la última opción del listado." sqref="AL11:AL144" xr:uid="{00000000-0002-0000-0000-000023000000}">
      <formula1>$L$351135:$L$351140</formula1>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M11:AM144" xr:uid="{00000000-0002-0000-0000-000024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Supervisor  SIN DÍGITO DE VERIFICACIÓN." sqref="AN11:AN144" xr:uid="{00000000-0002-0000-0000-000025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O11:AO144" xr:uid="{00000000-0002-0000-0000-000026000000}">
      <formula1>$F$351135:$F$351146</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Supervisor, SIN PUNTOS NI COMAS." sqref="AP11:AP144" xr:uid="{00000000-0002-0000-0000-000027000000}">
      <formula1>0</formula1>
      <formula2>390</formula2>
    </dataValidation>
    <dataValidation type="textLength" allowBlank="1" showInputMessage="1" showErrorMessage="1" errorTitle="Entrada no válida" error="Escriba un texto " promptTitle="Cualquier contenido" prompt=" Registre COMPLETO nombres y apellidos del Supervisor del contrato." sqref="AQ11:AQ144" xr:uid="{00000000-0002-0000-0000-000028000000}">
      <formula1>0</formula1>
      <formula2>4000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sqref="AR11:AR144" xr:uid="{00000000-0002-0000-0000-000029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Conforme a lo pactado en el contrato, seleccione de la lista si hubo ANTICIPO, o PAGO ANTICIPADO, o no se pactó." sqref="AS11:AS144" xr:uid="{00000000-0002-0000-0000-00002A000000}">
      <formula1>$M$351135:$M$351138</formula1>
    </dataValidation>
    <dataValidation type="decimal" allowBlank="1" showInputMessage="1" showErrorMessage="1" errorTitle="Entrada no válida" error="Por favor escriba un número" promptTitle="Escriba un número en esta casilla" prompt=" Registre el VALOR PACTADO por anticipo o pago anticipado SI LO HUBO. De lo contrario, registre 0 (cero)." sqref="AT11:AT144" xr:uid="{00000000-0002-0000-0000-00002B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U11:AU144" xr:uid="{00000000-0002-0000-0000-00002C000000}">
      <formula1>$N$351135:$N$351139</formula1>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AV11:AV144" xr:uid="{00000000-0002-0000-0000-00002D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el tiempo de adición si lo hubo. De lo contrario registre 0 (CERO)." sqref="AW11:AW144" xr:uid="{00000000-0002-0000-0000-00002E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AX11:AX144" xr:uid="{00000000-0002-0000-0000-00002F000000}">
      <formula1>1900/1/1</formula1>
      <formula2>3000/1/1</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AY11:AY144" xr:uid="{00000000-0002-0000-0000-000030000000}">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AZ11:AZ144" xr:uid="{00000000-0002-0000-0000-000031000000}">
      <formula1>1900/1/1</formula1>
      <formula2>3000/1/1</formula2>
    </dataValidation>
    <dataValidation type="decimal"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BB19:BD21 BB23:BD23 BB25:BD26 BA11:BA26 BB50:BD55 BA30:BA144" xr:uid="{00000000-0002-0000-0000-000032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avance REAL alcanzado a fecha de corte de rendición, conforme a informes de ejecución. Solo en el caso de reporte de la SUSCRIPCIÓN se podrá colocar 0 (cero)." sqref="BB11:BB18 BB22 BB24 BB30:BB49 BB56:BB144" xr:uid="{00000000-0002-0000-0000-000033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el avance presupuestal del contrato según la programación establecida en el cronograma. Solo en el caso de reporte de la SUSCRIPCIÓN se podrá colocar 0 (cero)." sqref="BC11:BC18 BC22 BC24 BC30:BC49 BC56:BC144" xr:uid="{00000000-0002-0000-0000-000034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 sobre avance REAL alcanzado presupuestalm a fecha de corte de rendición, conforme a informes de ejecución. Solo en caso de reporte de SUSCRIPCIÓN se podrá colocar 0 (cero)." sqref="BD11:BD18 BD22 BA27:BC29 BD24 BD27:BD49 BD56:BD144" xr:uid="{00000000-0002-0000-0000-000035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BE11:BE144" xr:uid="{00000000-0002-0000-0000-000036000000}">
      <formula1>0</formula1>
      <formula2>390</formula2>
    </dataValidation>
    <dataValidation type="decimal" allowBlank="1" showInputMessage="1" showErrorMessage="1" errorTitle="Entrada no válida" error="Por favor escriba un número" promptTitle="Escriba un número en esta casilla" sqref="P146 G146:I146" xr:uid="{00000000-0002-0000-0000-000037000000}">
      <formula1>-9223372036854770000</formula1>
      <formula2>9223372036854770000</formula2>
    </dataValidation>
  </dataValidations>
  <pageMargins left="0.9055118110236221" right="0.31496062992125984" top="0.35433070866141736" bottom="0.35433070866141736" header="0.31496062992125984" footer="0.31496062992125984"/>
  <pageSetup paperSize="5" scale="65"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3"/>
  <sheetViews>
    <sheetView zoomScaleNormal="100" workbookViewId="0">
      <selection activeCell="B1" sqref="B1"/>
    </sheetView>
  </sheetViews>
  <sheetFormatPr baseColWidth="10" defaultColWidth="9.109375" defaultRowHeight="14.4" x14ac:dyDescent="0.3"/>
  <cols>
    <col min="1" max="1" width="9.109375" style="9"/>
    <col min="2" max="2" width="21" style="9" customWidth="1"/>
    <col min="3" max="3" width="18" style="9" customWidth="1"/>
    <col min="4" max="4" width="19" style="9" customWidth="1"/>
    <col min="5" max="5" width="16.33203125" style="9" customWidth="1"/>
    <col min="6" max="6" width="16" style="9" customWidth="1"/>
    <col min="7" max="7" width="19.109375" style="9" customWidth="1"/>
    <col min="8" max="8" width="21.77734375" style="9" customWidth="1"/>
    <col min="9" max="9" width="17.21875" style="9" customWidth="1"/>
    <col min="10" max="10" width="15.109375" style="9" customWidth="1"/>
    <col min="11" max="11" width="13.33203125" style="9" customWidth="1"/>
    <col min="12" max="12" width="17.6640625" style="9" customWidth="1"/>
    <col min="13" max="13" width="11" style="9" customWidth="1"/>
    <col min="14" max="14" width="18" style="9" customWidth="1"/>
    <col min="15" max="15" width="29.77734375" style="9" customWidth="1"/>
    <col min="16" max="16" width="16.77734375" style="9" customWidth="1"/>
    <col min="17" max="17" width="22.21875" style="9" customWidth="1"/>
    <col min="18" max="18" width="17.6640625" style="9" customWidth="1"/>
    <col min="19" max="19" width="15.33203125" style="9" customWidth="1"/>
    <col min="20" max="20" width="18.6640625" style="9" customWidth="1"/>
    <col min="21" max="21" width="15" style="9" customWidth="1"/>
    <col min="22" max="22" width="21.33203125" style="9" customWidth="1"/>
    <col min="23" max="23" width="18.21875" style="9" customWidth="1"/>
    <col min="24" max="24" width="13.6640625" style="9" customWidth="1"/>
    <col min="25" max="25" width="14.109375" style="9" customWidth="1"/>
    <col min="26" max="26" width="15.44140625" style="9" customWidth="1"/>
    <col min="27" max="27" width="19.77734375" style="9" customWidth="1"/>
    <col min="28" max="28" width="15.6640625" style="9" customWidth="1"/>
    <col min="29" max="29" width="15.77734375" style="9" customWidth="1"/>
    <col min="30" max="30" width="13.6640625" style="9" customWidth="1"/>
    <col min="31" max="31" width="10.77734375" style="9" customWidth="1"/>
    <col min="32" max="32" width="17.109375" style="9" customWidth="1"/>
    <col min="33" max="33" width="19.5546875" style="9" customWidth="1"/>
    <col min="34" max="34" width="18.33203125" style="9" customWidth="1"/>
    <col min="35" max="35" width="22.6640625" style="9" customWidth="1"/>
    <col min="36" max="36" width="16" style="9" customWidth="1"/>
    <col min="37" max="37" width="13.109375" style="9" customWidth="1"/>
    <col min="38" max="38" width="12.44140625" style="9" customWidth="1"/>
    <col min="39" max="39" width="17.109375" style="9" customWidth="1"/>
    <col min="40" max="40" width="18.6640625" style="9" customWidth="1"/>
    <col min="41" max="41" width="9.88671875" style="9" customWidth="1"/>
    <col min="42" max="42" width="11.109375" style="9" customWidth="1"/>
    <col min="43" max="43" width="14.21875" style="9" customWidth="1"/>
    <col min="44" max="44" width="12.33203125" style="9" customWidth="1"/>
    <col min="45" max="45" width="16" style="9" customWidth="1"/>
    <col min="46" max="46" width="13.88671875" style="9" customWidth="1"/>
    <col min="47" max="47" width="15.109375" style="9" customWidth="1"/>
    <col min="48" max="48" width="14.6640625" style="9" customWidth="1"/>
    <col min="49" max="49" width="20.109375" style="9" customWidth="1"/>
    <col min="50" max="50" width="17.21875" style="9" customWidth="1"/>
    <col min="51" max="51" width="15.109375" style="9" customWidth="1"/>
    <col min="53" max="256" width="8" hidden="1"/>
  </cols>
  <sheetData>
    <row r="1" spans="1:51" ht="28.8" x14ac:dyDescent="0.3">
      <c r="B1" s="6" t="s">
        <v>0</v>
      </c>
      <c r="C1" s="6">
        <v>59</v>
      </c>
      <c r="D1" s="6" t="s">
        <v>1</v>
      </c>
    </row>
    <row r="2" spans="1:51" ht="86.4" x14ac:dyDescent="0.3">
      <c r="B2" s="6" t="s">
        <v>2</v>
      </c>
      <c r="C2" s="6">
        <v>424</v>
      </c>
      <c r="D2" s="6" t="s">
        <v>151</v>
      </c>
    </row>
    <row r="3" spans="1:51" x14ac:dyDescent="0.3">
      <c r="B3" s="6" t="s">
        <v>4</v>
      </c>
      <c r="C3" s="6">
        <v>1</v>
      </c>
    </row>
    <row r="4" spans="1:51" x14ac:dyDescent="0.3">
      <c r="B4" s="6" t="s">
        <v>5</v>
      </c>
      <c r="C4" s="6">
        <v>147</v>
      </c>
    </row>
    <row r="5" spans="1:51" x14ac:dyDescent="0.3">
      <c r="B5" s="6" t="s">
        <v>6</v>
      </c>
      <c r="C5" s="15">
        <v>46022</v>
      </c>
    </row>
    <row r="6" spans="1:51" x14ac:dyDescent="0.3">
      <c r="B6" s="6" t="s">
        <v>7</v>
      </c>
      <c r="C6" s="6">
        <v>1</v>
      </c>
      <c r="D6" s="6" t="s">
        <v>8</v>
      </c>
    </row>
    <row r="8" spans="1:51" x14ac:dyDescent="0.3">
      <c r="A8" s="6" t="s">
        <v>9</v>
      </c>
      <c r="B8" s="7" t="s">
        <v>152</v>
      </c>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row>
    <row r="9" spans="1:51" x14ac:dyDescent="0.3">
      <c r="C9" s="6">
        <v>2</v>
      </c>
      <c r="D9" s="6">
        <v>3</v>
      </c>
      <c r="E9" s="6">
        <v>4</v>
      </c>
      <c r="F9" s="6">
        <v>8</v>
      </c>
      <c r="G9" s="6">
        <v>9</v>
      </c>
      <c r="H9" s="6">
        <v>10</v>
      </c>
      <c r="I9" s="6">
        <v>11</v>
      </c>
      <c r="J9" s="6">
        <v>12</v>
      </c>
      <c r="K9" s="6">
        <v>20</v>
      </c>
      <c r="L9" s="6">
        <v>24</v>
      </c>
      <c r="M9" s="6">
        <v>28</v>
      </c>
      <c r="N9" s="6">
        <v>32</v>
      </c>
      <c r="O9" s="6">
        <v>36</v>
      </c>
      <c r="P9" s="6">
        <v>40</v>
      </c>
      <c r="Q9" s="6">
        <v>44</v>
      </c>
      <c r="R9" s="6">
        <v>48</v>
      </c>
      <c r="S9" s="6">
        <v>52</v>
      </c>
      <c r="T9" s="6">
        <v>56</v>
      </c>
      <c r="U9" s="6">
        <v>60</v>
      </c>
      <c r="V9" s="6">
        <v>64</v>
      </c>
      <c r="W9" s="6">
        <v>68</v>
      </c>
      <c r="X9" s="6">
        <v>72</v>
      </c>
      <c r="Y9" s="6">
        <v>76</v>
      </c>
      <c r="Z9" s="6">
        <v>80</v>
      </c>
      <c r="AA9" s="6">
        <v>84</v>
      </c>
      <c r="AB9" s="6">
        <v>88</v>
      </c>
      <c r="AC9" s="6">
        <v>92</v>
      </c>
      <c r="AD9" s="6">
        <v>96</v>
      </c>
      <c r="AE9" s="6">
        <v>100</v>
      </c>
      <c r="AF9" s="6">
        <v>104</v>
      </c>
      <c r="AG9" s="6">
        <v>108</v>
      </c>
      <c r="AH9" s="6">
        <v>112</v>
      </c>
      <c r="AI9" s="6">
        <v>116</v>
      </c>
      <c r="AJ9" s="6">
        <v>120</v>
      </c>
      <c r="AK9" s="6">
        <v>124</v>
      </c>
      <c r="AL9" s="6">
        <v>128</v>
      </c>
      <c r="AM9" s="6">
        <v>132</v>
      </c>
      <c r="AN9" s="6">
        <v>136</v>
      </c>
      <c r="AO9" s="6">
        <v>140</v>
      </c>
      <c r="AP9" s="6">
        <v>144</v>
      </c>
      <c r="AQ9" s="6">
        <v>148</v>
      </c>
      <c r="AR9" s="6">
        <v>152</v>
      </c>
      <c r="AS9" s="6">
        <v>156</v>
      </c>
      <c r="AT9" s="6">
        <v>160</v>
      </c>
      <c r="AU9" s="6">
        <v>164</v>
      </c>
      <c r="AV9" s="6">
        <v>168</v>
      </c>
      <c r="AW9" s="6">
        <v>172</v>
      </c>
      <c r="AX9" s="6">
        <v>176</v>
      </c>
      <c r="AY9" s="6">
        <v>180</v>
      </c>
    </row>
    <row r="10" spans="1:51" ht="57.6" x14ac:dyDescent="0.3">
      <c r="C10" s="6" t="s">
        <v>11</v>
      </c>
      <c r="D10" s="6" t="s">
        <v>12</v>
      </c>
      <c r="E10" s="6" t="s">
        <v>13</v>
      </c>
      <c r="F10" s="6" t="s">
        <v>14</v>
      </c>
      <c r="G10" s="6" t="s">
        <v>15</v>
      </c>
      <c r="H10" s="6" t="s">
        <v>16</v>
      </c>
      <c r="I10" s="6" t="s">
        <v>17</v>
      </c>
      <c r="J10" s="6" t="s">
        <v>18</v>
      </c>
      <c r="K10" s="6" t="s">
        <v>21</v>
      </c>
      <c r="L10" s="6" t="s">
        <v>22</v>
      </c>
      <c r="M10" s="6" t="s">
        <v>19</v>
      </c>
      <c r="N10" s="6" t="s">
        <v>25</v>
      </c>
      <c r="O10" s="6" t="s">
        <v>26</v>
      </c>
      <c r="P10" s="6" t="s">
        <v>27</v>
      </c>
      <c r="Q10" s="6" t="s">
        <v>28</v>
      </c>
      <c r="R10" s="6" t="s">
        <v>29</v>
      </c>
      <c r="S10" s="6" t="s">
        <v>30</v>
      </c>
      <c r="T10" s="6" t="s">
        <v>31</v>
      </c>
      <c r="U10" s="6" t="s">
        <v>32</v>
      </c>
      <c r="V10" s="6" t="s">
        <v>33</v>
      </c>
      <c r="W10" s="6" t="s">
        <v>34</v>
      </c>
      <c r="X10" s="6" t="s">
        <v>35</v>
      </c>
      <c r="Y10" s="6" t="s">
        <v>39</v>
      </c>
      <c r="Z10" s="6" t="s">
        <v>40</v>
      </c>
      <c r="AA10" s="6" t="s">
        <v>41</v>
      </c>
      <c r="AB10" s="6" t="s">
        <v>42</v>
      </c>
      <c r="AC10" s="6" t="s">
        <v>43</v>
      </c>
      <c r="AD10" s="6" t="s">
        <v>44</v>
      </c>
      <c r="AE10" s="6" t="s">
        <v>45</v>
      </c>
      <c r="AF10" s="6" t="s">
        <v>46</v>
      </c>
      <c r="AG10" s="6" t="s">
        <v>47</v>
      </c>
      <c r="AH10" s="6" t="s">
        <v>48</v>
      </c>
      <c r="AI10" s="6" t="s">
        <v>49</v>
      </c>
      <c r="AJ10" s="6" t="s">
        <v>50</v>
      </c>
      <c r="AK10" s="6" t="s">
        <v>51</v>
      </c>
      <c r="AL10" s="6" t="s">
        <v>52</v>
      </c>
      <c r="AM10" s="6" t="s">
        <v>53</v>
      </c>
      <c r="AN10" s="6" t="s">
        <v>54</v>
      </c>
      <c r="AO10" s="6" t="s">
        <v>55</v>
      </c>
      <c r="AP10" s="6" t="s">
        <v>56</v>
      </c>
      <c r="AQ10" s="6" t="s">
        <v>57</v>
      </c>
      <c r="AR10" s="6" t="s">
        <v>58</v>
      </c>
      <c r="AS10" s="6" t="s">
        <v>59</v>
      </c>
      <c r="AT10" s="6" t="s">
        <v>60</v>
      </c>
      <c r="AU10" s="6" t="s">
        <v>61</v>
      </c>
      <c r="AV10" s="6" t="s">
        <v>62</v>
      </c>
      <c r="AW10" s="6" t="s">
        <v>63</v>
      </c>
      <c r="AX10" s="6" t="s">
        <v>64</v>
      </c>
      <c r="AY10" s="6" t="s">
        <v>65</v>
      </c>
    </row>
    <row r="11" spans="1:51" x14ac:dyDescent="0.3">
      <c r="A11" s="6">
        <v>1</v>
      </c>
      <c r="B11" s="9" t="s">
        <v>66</v>
      </c>
      <c r="C11" s="12" t="s">
        <v>78</v>
      </c>
      <c r="D11" s="12" t="s">
        <v>322</v>
      </c>
      <c r="E11" s="12" t="s">
        <v>67</v>
      </c>
      <c r="F11" s="13" t="s">
        <v>67</v>
      </c>
      <c r="G11" s="12" t="s">
        <v>67</v>
      </c>
      <c r="H11" s="12"/>
      <c r="I11" s="12" t="s">
        <v>67</v>
      </c>
      <c r="J11" s="12" t="s">
        <v>67</v>
      </c>
      <c r="K11" s="12" t="s">
        <v>67</v>
      </c>
      <c r="L11" s="12" t="s">
        <v>67</v>
      </c>
      <c r="M11" s="12" t="s">
        <v>67</v>
      </c>
      <c r="N11" s="12"/>
      <c r="O11" s="12" t="s">
        <v>67</v>
      </c>
      <c r="P11" s="12"/>
      <c r="Q11" s="12" t="s">
        <v>67</v>
      </c>
      <c r="R11" s="12" t="s">
        <v>67</v>
      </c>
      <c r="S11" s="12" t="s">
        <v>67</v>
      </c>
      <c r="T11" s="12"/>
      <c r="U11" s="12"/>
      <c r="V11" s="12" t="s">
        <v>67</v>
      </c>
      <c r="W11" s="12" t="s">
        <v>67</v>
      </c>
      <c r="X11" s="12" t="s">
        <v>67</v>
      </c>
      <c r="Y11" s="12" t="s">
        <v>67</v>
      </c>
      <c r="Z11" s="12" t="s">
        <v>67</v>
      </c>
      <c r="AA11" s="12"/>
      <c r="AB11" s="12"/>
      <c r="AC11" s="12" t="s">
        <v>67</v>
      </c>
      <c r="AD11" s="12" t="s">
        <v>67</v>
      </c>
      <c r="AE11" s="12" t="s">
        <v>67</v>
      </c>
      <c r="AF11" s="12" t="s">
        <v>67</v>
      </c>
      <c r="AG11" s="12"/>
      <c r="AH11" s="12"/>
      <c r="AI11" s="12" t="s">
        <v>67</v>
      </c>
      <c r="AJ11" s="12" t="s">
        <v>67</v>
      </c>
      <c r="AK11" s="12" t="s">
        <v>67</v>
      </c>
      <c r="AL11" s="12"/>
      <c r="AM11" s="12" t="s">
        <v>67</v>
      </c>
      <c r="AN11" s="12"/>
      <c r="AO11" s="12" t="s">
        <v>67</v>
      </c>
      <c r="AP11" s="12"/>
      <c r="AQ11" s="12"/>
      <c r="AR11" s="13" t="s">
        <v>67</v>
      </c>
      <c r="AS11" s="13" t="s">
        <v>67</v>
      </c>
      <c r="AT11" s="13" t="s">
        <v>67</v>
      </c>
      <c r="AU11" s="12"/>
      <c r="AV11" s="12"/>
      <c r="AW11" s="12"/>
      <c r="AX11" s="12"/>
      <c r="AY11" s="12" t="s">
        <v>67</v>
      </c>
    </row>
    <row r="12" spans="1:51" x14ac:dyDescent="0.3">
      <c r="A12" s="6">
        <v>-1</v>
      </c>
      <c r="C12" s="16" t="s">
        <v>67</v>
      </c>
      <c r="D12" s="16" t="s">
        <v>67</v>
      </c>
      <c r="E12" s="16" t="s">
        <v>67</v>
      </c>
      <c r="F12" s="16" t="s">
        <v>67</v>
      </c>
      <c r="G12" s="16" t="s">
        <v>67</v>
      </c>
      <c r="H12" s="16" t="s">
        <v>67</v>
      </c>
      <c r="I12" s="16" t="s">
        <v>67</v>
      </c>
      <c r="J12" s="16" t="s">
        <v>67</v>
      </c>
      <c r="K12" s="16" t="s">
        <v>67</v>
      </c>
      <c r="L12" s="16" t="s">
        <v>67</v>
      </c>
      <c r="M12" s="16" t="s">
        <v>67</v>
      </c>
      <c r="N12" s="16" t="s">
        <v>67</v>
      </c>
      <c r="O12" s="16" t="s">
        <v>67</v>
      </c>
      <c r="P12" s="16" t="s">
        <v>67</v>
      </c>
      <c r="Q12" s="16" t="s">
        <v>67</v>
      </c>
      <c r="R12" s="16" t="s">
        <v>67</v>
      </c>
      <c r="S12" s="16" t="s">
        <v>67</v>
      </c>
      <c r="T12" s="16" t="s">
        <v>67</v>
      </c>
      <c r="U12" s="16" t="s">
        <v>67</v>
      </c>
      <c r="V12" s="16" t="s">
        <v>67</v>
      </c>
      <c r="W12" s="16" t="s">
        <v>67</v>
      </c>
      <c r="X12" s="16" t="s">
        <v>67</v>
      </c>
      <c r="Y12" s="16" t="s">
        <v>67</v>
      </c>
      <c r="Z12" s="16" t="s">
        <v>67</v>
      </c>
      <c r="AA12" s="16" t="s">
        <v>67</v>
      </c>
      <c r="AB12" s="16" t="s">
        <v>67</v>
      </c>
      <c r="AC12" s="16" t="s">
        <v>67</v>
      </c>
      <c r="AD12" s="16" t="s">
        <v>67</v>
      </c>
      <c r="AE12" s="16" t="s">
        <v>67</v>
      </c>
      <c r="AF12" s="16" t="s">
        <v>67</v>
      </c>
      <c r="AG12" s="16" t="s">
        <v>67</v>
      </c>
      <c r="AH12" s="16" t="s">
        <v>67</v>
      </c>
      <c r="AI12" s="16" t="s">
        <v>67</v>
      </c>
      <c r="AJ12" s="16" t="s">
        <v>67</v>
      </c>
      <c r="AK12" s="16" t="s">
        <v>67</v>
      </c>
      <c r="AL12" s="16" t="s">
        <v>67</v>
      </c>
      <c r="AM12" s="16" t="s">
        <v>67</v>
      </c>
      <c r="AN12" s="16" t="s">
        <v>67</v>
      </c>
      <c r="AO12" s="16" t="s">
        <v>67</v>
      </c>
      <c r="AP12" s="16" t="s">
        <v>67</v>
      </c>
      <c r="AQ12" s="16" t="s">
        <v>67</v>
      </c>
      <c r="AR12" s="16" t="s">
        <v>67</v>
      </c>
      <c r="AS12" s="16" t="s">
        <v>67</v>
      </c>
      <c r="AT12" s="16" t="s">
        <v>67</v>
      </c>
      <c r="AU12" s="16" t="s">
        <v>67</v>
      </c>
      <c r="AV12" s="16" t="s">
        <v>67</v>
      </c>
      <c r="AW12" s="16" t="s">
        <v>67</v>
      </c>
      <c r="AX12" s="16" t="s">
        <v>67</v>
      </c>
      <c r="AY12" s="16" t="s">
        <v>67</v>
      </c>
    </row>
    <row r="13" spans="1:51" x14ac:dyDescent="0.3">
      <c r="A13" s="6">
        <v>999999</v>
      </c>
      <c r="B13" s="9" t="s">
        <v>68</v>
      </c>
      <c r="C13" s="16" t="s">
        <v>67</v>
      </c>
      <c r="D13" s="16" t="s">
        <v>67</v>
      </c>
      <c r="E13" s="16" t="s">
        <v>67</v>
      </c>
      <c r="F13" s="16" t="s">
        <v>67</v>
      </c>
      <c r="G13" s="12"/>
      <c r="H13" s="12"/>
      <c r="I13" s="12"/>
      <c r="J13" s="16" t="s">
        <v>67</v>
      </c>
      <c r="K13" s="16" t="s">
        <v>67</v>
      </c>
      <c r="L13" s="16" t="s">
        <v>67</v>
      </c>
      <c r="M13" s="16" t="s">
        <v>67</v>
      </c>
      <c r="O13" s="16" t="s">
        <v>67</v>
      </c>
      <c r="P13" s="16" t="s">
        <v>67</v>
      </c>
      <c r="Q13" s="16" t="s">
        <v>67</v>
      </c>
      <c r="R13" s="16" t="s">
        <v>67</v>
      </c>
      <c r="S13" s="16" t="s">
        <v>67</v>
      </c>
      <c r="T13" s="16" t="s">
        <v>67</v>
      </c>
      <c r="U13" s="16" t="s">
        <v>67</v>
      </c>
      <c r="V13" s="16" t="s">
        <v>67</v>
      </c>
      <c r="W13" s="16" t="s">
        <v>67</v>
      </c>
      <c r="X13" s="16" t="s">
        <v>67</v>
      </c>
      <c r="Y13" s="16" t="s">
        <v>67</v>
      </c>
      <c r="Z13" s="16" t="s">
        <v>67</v>
      </c>
      <c r="AA13" s="16" t="s">
        <v>67</v>
      </c>
      <c r="AB13" s="16" t="s">
        <v>67</v>
      </c>
      <c r="AC13" s="16" t="s">
        <v>67</v>
      </c>
      <c r="AD13" s="16" t="s">
        <v>67</v>
      </c>
      <c r="AE13" s="16" t="s">
        <v>67</v>
      </c>
      <c r="AF13" s="16" t="s">
        <v>67</v>
      </c>
      <c r="AG13" s="16" t="s">
        <v>67</v>
      </c>
      <c r="AH13" s="16" t="s">
        <v>67</v>
      </c>
      <c r="AI13" s="16" t="s">
        <v>67</v>
      </c>
      <c r="AJ13" s="16" t="s">
        <v>67</v>
      </c>
      <c r="AK13" s="16" t="s">
        <v>67</v>
      </c>
      <c r="AL13" s="16" t="s">
        <v>67</v>
      </c>
      <c r="AM13" s="16" t="s">
        <v>67</v>
      </c>
      <c r="AO13" s="16" t="s">
        <v>67</v>
      </c>
      <c r="AQ13" s="16" t="s">
        <v>67</v>
      </c>
      <c r="AR13" s="16" t="s">
        <v>67</v>
      </c>
      <c r="AS13" s="16" t="s">
        <v>67</v>
      </c>
      <c r="AT13" s="16" t="s">
        <v>67</v>
      </c>
      <c r="AU13" s="16" t="s">
        <v>67</v>
      </c>
      <c r="AV13" s="16" t="s">
        <v>67</v>
      </c>
      <c r="AW13" s="16" t="s">
        <v>67</v>
      </c>
      <c r="AX13" s="16" t="s">
        <v>67</v>
      </c>
      <c r="AY13" s="16" t="s">
        <v>67</v>
      </c>
    </row>
  </sheetData>
  <mergeCells count="1">
    <mergeCell ref="B8:AY8"/>
  </mergeCells>
  <dataValidations count="50">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l DERECHO PRIVADO." sqref="C11" xr:uid="{00000000-0002-0000-0100-000000000000}">
      <formula1>$A$351002:$A$351004</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 xr:uid="{00000000-0002-0000-0100-000001000000}">
      <formula1>0</formula1>
      <formula2>290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a la numeración asignada por la Entidad; coloque comilla simple (apóstrofe) ANTES del número." sqref="E11" xr:uid="{00000000-0002-0000-0100-000002000000}">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F11" xr:uid="{00000000-0002-0000-0100-000003000000}">
      <formula1>1900/1/1</formula1>
      <formula2>3000/1/1</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 xr:uid="{00000000-0002-0000-0100-000004000000}">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 xr:uid="{00000000-0002-0000-0100-000005000000}">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 xr:uid="{00000000-0002-0000-0100-000006000000}">
      <formula1>0</formula1>
      <formula2>200</formula2>
    </dataValidation>
    <dataValidation type="list" allowBlank="1" showInputMessage="1" showErrorMessage="1" errorTitle="Entrada no válida" error="Por favor seleccione un elemento de la lista" promptTitle="Seleccione un elemento de la lista" prompt=" Seleccione EL NÚMERO, según las veces que ha reportado  este contrato en el SIRECI." sqref="J11" xr:uid="{00000000-0002-0000-0100-000007000000}">
      <formula1>$B$351002:$B$351053</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K11" xr:uid="{00000000-0002-0000-0100-000008000000}">
      <formula1>$C$351002:$C$351033</formula1>
    </dataValidation>
    <dataValidation type="textLength" allowBlank="1" showInputMessage="1" showErrorMessage="1" errorTitle="Entrada no válida" error="Escriba un texto  Maximo 390 Caracteres" promptTitle="Cualquier contenido Maximo 390 Caracteres" prompt=" Si en la columna 20 seleccionó OTRO, registre a qué otra clase de contrato se refiere" sqref="L11" xr:uid="{00000000-0002-0000-0100-000009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M11" xr:uid="{00000000-0002-0000-0100-00000A000000}">
      <formula1>0</formula1>
      <formula2>390</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N11" xr:uid="{00000000-0002-0000-0100-00000B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SI cuando los recursos provienen de un contrato o convenio interadministrativo realizado con otra Entidad." sqref="O11" xr:uid="{00000000-0002-0000-0100-00000C000000}">
      <formula1>$A$351002:$A$351004</formula1>
    </dataValidation>
    <dataValidation type="decimal" allowBlank="1" showInputMessage="1" showErrorMessage="1" errorTitle="Entrada no válida" error="Por favor escriba un número" promptTitle="Escriba un número en esta casilla" prompt=" Registre el NIT, SIN DÍGITO DE VERIFICACIÓN  de la Entidad de donde provienen los recursos del contrato o convenio." sqref="P11" xr:uid="{00000000-0002-0000-0100-00000D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de donde provienen los recursos del contrato o convenio." sqref="Q11" xr:uid="{00000000-0002-0000-0100-00000E000000}">
      <formula1>$D$351002:$D$351013</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R11" xr:uid="{00000000-0002-0000-0100-00000F000000}">
      <formula1>$E$351002:$E$351006</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S11" xr:uid="{00000000-0002-0000-0100-000010000000}">
      <formula1>$F$351002:$F$351007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T11" xr:uid="{00000000-0002-0000-0100-000011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U11" xr:uid="{00000000-0002-0000-0100-000012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V11" xr:uid="{00000000-0002-0000-0100-000013000000}">
      <formula1>$D$351002:$D$351013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Contratista, SIN PUNTOS NI COMAS." sqref="W11" xr:uid="{00000000-0002-0000-0100-000014000000}">
      <formula1>0</formula1>
      <formula2>390</formula2>
    </dataValidation>
    <dataValidation type="textLength" allowBlank="1" showInputMessage="1" showErrorMessage="1" errorTitle="Entrada no válida" error="Escriba un texto " promptTitle="Cualquier contenido" prompt=" Registre COMPLETO nombres y apellidos del Contratista si es Persona Natural, o la razón social si es Persona Jurídica." sqref="X11" xr:uid="{00000000-0002-0000-0100-000015000000}">
      <formula1>0</formula1>
      <formula2>4000</formula2>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trato" sqref="Y11" xr:uid="{00000000-0002-0000-0100-000016000000}">
      <formula1>$G$351002:$G$351006</formula1>
    </dataValidation>
    <dataValidation type="list" allowBlank="1" showInputMessage="1" showErrorMessage="1" errorTitle="Entrada no válida" error="Por favor seleccione un elemento de la lista" promptTitle="Seleccione un elemento de la lista" prompt=" Seleccione de la lista el tipo de indentificación del INTERVENTOR del contrato Si seleccionó SUPERVISOR en la columna 76, seleccione en esta columna 80 la última opción del listado." sqref="Z11" xr:uid="{00000000-0002-0000-0100-000017000000}">
      <formula1>$H$351002:$H$351007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AA11" xr:uid="{00000000-0002-0000-0100-000018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Interventor  SIN DÍGITO DE VERIFICACIÓN." sqref="AB11" xr:uid="{00000000-0002-0000-0100-000019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AC11" xr:uid="{00000000-0002-0000-0100-00001A000000}">
      <formula1>$D$351002:$D$351013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Interventor, SIN PUNTOS NI COMAS." sqref="AD11" xr:uid="{00000000-0002-0000-0100-00001B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Interventor del contrato." sqref="AE11" xr:uid="{00000000-0002-0000-0100-00001C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76, seleccione en esta columna 104 la última opción del listado." sqref="AF11" xr:uid="{00000000-0002-0000-0100-00001D000000}">
      <formula1>$H$351002:$H$351007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G11" xr:uid="{00000000-0002-0000-0100-00001E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Supervisor  SIN DÍGITO DE VERIFICACIÓN." sqref="AH11" xr:uid="{00000000-0002-0000-0100-00001F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I11" xr:uid="{00000000-0002-0000-0100-000020000000}">
      <formula1>$D$351002:$D$351013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Supervisor, sin puntos ni comas." sqref="AJ11" xr:uid="{00000000-0002-0000-0100-000021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Supervisor del contrato." sqref="AK11" xr:uid="{00000000-0002-0000-0100-000022000000}">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sqref="AL11" xr:uid="{00000000-0002-0000-0100-000023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Conforme a lo pactado en el contrato, seleccione de la lista si hubo ANTICIPO, o PAGO ANTICIPADO, o no se pactó." sqref="AM11" xr:uid="{00000000-0002-0000-0100-000024000000}">
      <formula1>$I$351002:$I$351005</formula1>
    </dataValidation>
    <dataValidation type="decimal" allowBlank="1" showInputMessage="1" showErrorMessage="1" errorTitle="Entrada no válida" error="Por favor escriba un número" promptTitle="Escriba un número en esta casilla" prompt=" Registre el VALOR PACTADO por anticipo o pago anticipado, SI HUBO. De lo contrario, registre 0 (cero)." sqref="AN11" xr:uid="{00000000-0002-0000-0100-000025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O11" xr:uid="{00000000-0002-0000-0100-000026000000}">
      <formula1>$J$351002:$J$351006</formula1>
    </dataValidation>
    <dataValidation type="whole" allowBlank="1" showInputMessage="1" showErrorMessage="1" errorTitle="Entrada no válida" error="Por favor escriba un número entero" promptTitle="Escriba un número entero en esta casilla" prompt=" Registre EN PESOS  el valor total de la adición si es en dinero y si la hubo. De lo contrario, registre 0 (cero)." sqref="AP11" xr:uid="{00000000-0002-0000-0100-000027000000}">
      <formula1>-999999999999999</formula1>
      <formula2>999999999999999</formula2>
    </dataValidation>
    <dataValidation type="decimal" allowBlank="1" showInputMessage="1" showErrorMessage="1" errorTitle="Entrada no válida" error="Por favor escriba un número" promptTitle="Escriba un número en esta casilla" prompt=" Registre EN NÚMERO DE DÍAS si hubo adición en tiempo. De lo contrario, registre 0 (cero)." sqref="AQ11" xr:uid="{00000000-0002-0000-0100-000028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AR11" xr:uid="{00000000-0002-0000-0100-000029000000}">
      <formula1>1900/1/1</formula1>
      <formula2>3000/1/1</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AS11" xr:uid="{00000000-0002-0000-0100-00002A000000}">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AT11" xr:uid="{00000000-0002-0000-0100-00002B000000}">
      <formula1>1900/1/1</formula1>
      <formula2>3000/1/1</formula2>
    </dataValidation>
    <dataValidation type="decimal"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AU11" xr:uid="{00000000-0002-0000-0100-00002C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avance REAL alcanzado a fecha de corte de rendición, conforme a informes de ejecución. Solo en el caso de reporte de la SUSCRIPCIÓN se podrá colocar 0 (cero)." sqref="AV11" xr:uid="{00000000-0002-0000-0100-00002D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el avance presupuestal del contrato según la programación establecida en el cronograma. Solo en el caso de reporte de la SUSCRIPCIÓN se podrá colocar 0 (cero)." sqref="AW11" xr:uid="{00000000-0002-0000-0100-00002E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 sobre avance REAL alcanzado presupuestalm a fecha de corte de rendición, conforme a informes de ejecución. Solo en caso de reporte de SUSCRIPCIÓN se podrá colocar 0 (cero)." sqref="AX11" xr:uid="{00000000-0002-0000-0100-00002F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AY11" xr:uid="{00000000-0002-0000-0100-000030000000}">
      <formula1>0</formula1>
      <formula2>390</formula2>
    </dataValidation>
    <dataValidation type="decimal" allowBlank="1" showInputMessage="1" showErrorMessage="1" errorTitle="Entrada no válida" error="Por favor escriba un número" promptTitle="Escriba un número en esta casilla" sqref="G13:I13" xr:uid="{00000000-0002-0000-0100-000031000000}">
      <formula1>-9223372036854770000</formula1>
      <formula2>9223372036854770000</formula2>
    </dataValidation>
  </dataValidations>
  <pageMargins left="0.9055118110236221" right="0.31496062992125984" top="0.35433070866141736" bottom="0.35433070866141736" header="0.31496062992125984" footer="0.31496062992125984"/>
  <pageSetup paperSize="5" scale="65" orientation="landscape"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13"/>
  <sheetViews>
    <sheetView zoomScaleNormal="100" workbookViewId="0">
      <selection activeCell="B1" sqref="B1"/>
    </sheetView>
  </sheetViews>
  <sheetFormatPr baseColWidth="10" defaultColWidth="9.109375" defaultRowHeight="14.4" x14ac:dyDescent="0.3"/>
  <cols>
    <col min="1" max="1" width="9.109375" style="9"/>
    <col min="2" max="2" width="12.33203125" style="9" customWidth="1"/>
    <col min="3" max="3" width="15.44140625" style="9" customWidth="1"/>
    <col min="4" max="4" width="15.5546875" style="9" customWidth="1"/>
    <col min="5" max="5" width="9.109375" style="9" customWidth="1"/>
    <col min="6" max="6" width="9" style="9" customWidth="1"/>
    <col min="7" max="9" width="14.109375" style="9" customWidth="1"/>
    <col min="10" max="10" width="12.109375" style="9" customWidth="1"/>
    <col min="11" max="11" width="11.77734375" style="9" customWidth="1"/>
    <col min="12" max="12" width="10" style="9" customWidth="1"/>
    <col min="13" max="17" width="14.109375" style="9" customWidth="1"/>
    <col min="18" max="18" width="9" style="9" customWidth="1"/>
    <col min="19" max="19" width="11.33203125" style="9" customWidth="1"/>
    <col min="20" max="20" width="7.6640625" style="9" customWidth="1"/>
    <col min="21" max="21" width="9.109375" style="9" customWidth="1"/>
    <col min="23" max="256" width="8" hidden="1"/>
  </cols>
  <sheetData>
    <row r="1" spans="1:21" ht="28.8" x14ac:dyDescent="0.3">
      <c r="B1" s="6" t="s">
        <v>0</v>
      </c>
      <c r="C1" s="6">
        <v>59</v>
      </c>
      <c r="D1" s="6" t="s">
        <v>1</v>
      </c>
    </row>
    <row r="2" spans="1:21" ht="100.2" customHeight="1" x14ac:dyDescent="0.3">
      <c r="B2" s="6" t="s">
        <v>2</v>
      </c>
      <c r="C2" s="6">
        <v>425</v>
      </c>
      <c r="D2" s="6" t="s">
        <v>153</v>
      </c>
    </row>
    <row r="3" spans="1:21" x14ac:dyDescent="0.3">
      <c r="B3" s="6" t="s">
        <v>4</v>
      </c>
      <c r="C3" s="6">
        <v>1</v>
      </c>
    </row>
    <row r="4" spans="1:21" x14ac:dyDescent="0.3">
      <c r="B4" s="6" t="s">
        <v>5</v>
      </c>
      <c r="C4" s="6">
        <v>147</v>
      </c>
    </row>
    <row r="5" spans="1:21" x14ac:dyDescent="0.3">
      <c r="B5" s="6" t="s">
        <v>6</v>
      </c>
      <c r="C5" s="15">
        <v>46022</v>
      </c>
    </row>
    <row r="6" spans="1:21" x14ac:dyDescent="0.3">
      <c r="B6" s="6" t="s">
        <v>7</v>
      </c>
      <c r="C6" s="6">
        <v>1</v>
      </c>
      <c r="D6" s="6" t="s">
        <v>8</v>
      </c>
    </row>
    <row r="8" spans="1:21" x14ac:dyDescent="0.3">
      <c r="A8" s="6" t="s">
        <v>9</v>
      </c>
      <c r="B8" s="7" t="s">
        <v>154</v>
      </c>
      <c r="C8" s="8"/>
      <c r="D8" s="8"/>
      <c r="E8" s="8"/>
      <c r="F8" s="8"/>
      <c r="G8" s="8"/>
      <c r="H8" s="8"/>
      <c r="I8" s="8"/>
      <c r="J8" s="8"/>
      <c r="K8" s="8"/>
      <c r="L8" s="8"/>
      <c r="M8" s="8"/>
      <c r="N8" s="8"/>
      <c r="O8" s="8"/>
      <c r="P8" s="8"/>
      <c r="Q8" s="8"/>
      <c r="R8" s="8"/>
      <c r="S8" s="8"/>
      <c r="T8" s="8"/>
      <c r="U8" s="8"/>
    </row>
    <row r="9" spans="1:21" x14ac:dyDescent="0.3">
      <c r="C9" s="6">
        <v>2</v>
      </c>
      <c r="D9" s="6">
        <v>3</v>
      </c>
      <c r="E9" s="6">
        <v>4</v>
      </c>
      <c r="F9" s="6">
        <v>8</v>
      </c>
      <c r="G9" s="6">
        <v>9</v>
      </c>
      <c r="H9" s="6">
        <v>10</v>
      </c>
      <c r="I9" s="6">
        <v>11</v>
      </c>
      <c r="J9" s="6">
        <v>12</v>
      </c>
      <c r="K9" s="6">
        <v>16</v>
      </c>
      <c r="L9" s="6">
        <v>20</v>
      </c>
      <c r="M9" s="6">
        <v>24</v>
      </c>
      <c r="N9" s="6">
        <v>28</v>
      </c>
      <c r="O9" s="6">
        <v>32</v>
      </c>
      <c r="P9" s="6">
        <v>36</v>
      </c>
      <c r="Q9" s="6">
        <v>40</v>
      </c>
      <c r="R9" s="6">
        <v>44</v>
      </c>
      <c r="S9" s="6">
        <v>48</v>
      </c>
      <c r="T9" s="6">
        <v>52</v>
      </c>
      <c r="U9" s="6">
        <v>56</v>
      </c>
    </row>
    <row r="10" spans="1:21" ht="68.400000000000006" customHeight="1" x14ac:dyDescent="0.3">
      <c r="C10" s="6" t="s">
        <v>11</v>
      </c>
      <c r="D10" s="6" t="s">
        <v>12</v>
      </c>
      <c r="E10" s="6" t="s">
        <v>155</v>
      </c>
      <c r="F10" s="6" t="s">
        <v>156</v>
      </c>
      <c r="G10" s="6" t="s">
        <v>15</v>
      </c>
      <c r="H10" s="6" t="s">
        <v>16</v>
      </c>
      <c r="I10" s="6" t="s">
        <v>17</v>
      </c>
      <c r="J10" s="6" t="s">
        <v>157</v>
      </c>
      <c r="K10" s="6" t="s">
        <v>29</v>
      </c>
      <c r="L10" s="6" t="s">
        <v>30</v>
      </c>
      <c r="M10" s="6" t="s">
        <v>31</v>
      </c>
      <c r="N10" s="6" t="s">
        <v>32</v>
      </c>
      <c r="O10" s="6" t="s">
        <v>33</v>
      </c>
      <c r="P10" s="6" t="s">
        <v>34</v>
      </c>
      <c r="Q10" s="6" t="s">
        <v>35</v>
      </c>
      <c r="R10" s="6" t="s">
        <v>158</v>
      </c>
      <c r="S10" s="6" t="s">
        <v>159</v>
      </c>
      <c r="T10" s="6" t="s">
        <v>160</v>
      </c>
      <c r="U10" s="6" t="s">
        <v>65</v>
      </c>
    </row>
    <row r="11" spans="1:21" x14ac:dyDescent="0.3">
      <c r="A11" s="6">
        <v>1</v>
      </c>
      <c r="B11" s="9" t="s">
        <v>66</v>
      </c>
      <c r="C11" s="12" t="s">
        <v>78</v>
      </c>
      <c r="D11" s="12" t="s">
        <v>322</v>
      </c>
      <c r="E11" s="12" t="s">
        <v>67</v>
      </c>
      <c r="F11" s="12" t="s">
        <v>67</v>
      </c>
      <c r="G11" s="12" t="s">
        <v>67</v>
      </c>
      <c r="H11" s="12"/>
      <c r="I11" s="12" t="s">
        <v>67</v>
      </c>
      <c r="J11" s="13" t="s">
        <v>67</v>
      </c>
      <c r="K11" s="12" t="s">
        <v>67</v>
      </c>
      <c r="L11" s="12" t="s">
        <v>67</v>
      </c>
      <c r="M11" s="12"/>
      <c r="N11" s="12"/>
      <c r="O11" s="12" t="s">
        <v>67</v>
      </c>
      <c r="P11" s="12" t="s">
        <v>67</v>
      </c>
      <c r="Q11" s="12" t="s">
        <v>67</v>
      </c>
      <c r="R11" s="12" t="s">
        <v>67</v>
      </c>
      <c r="S11" s="12"/>
      <c r="T11" s="12"/>
      <c r="U11" s="12" t="s">
        <v>67</v>
      </c>
    </row>
    <row r="12" spans="1:21" x14ac:dyDescent="0.3">
      <c r="A12" s="6">
        <v>-1</v>
      </c>
      <c r="C12" s="16" t="s">
        <v>67</v>
      </c>
      <c r="D12" s="16" t="s">
        <v>67</v>
      </c>
      <c r="E12" s="16" t="s">
        <v>67</v>
      </c>
      <c r="F12" s="16" t="s">
        <v>67</v>
      </c>
      <c r="G12" s="16" t="s">
        <v>67</v>
      </c>
      <c r="H12" s="16" t="s">
        <v>67</v>
      </c>
      <c r="I12" s="16" t="s">
        <v>67</v>
      </c>
      <c r="J12" s="16" t="s">
        <v>67</v>
      </c>
      <c r="K12" s="16" t="s">
        <v>67</v>
      </c>
      <c r="L12" s="16" t="s">
        <v>67</v>
      </c>
      <c r="M12" s="16" t="s">
        <v>67</v>
      </c>
      <c r="N12" s="16" t="s">
        <v>67</v>
      </c>
      <c r="O12" s="16" t="s">
        <v>67</v>
      </c>
      <c r="P12" s="16" t="s">
        <v>67</v>
      </c>
      <c r="Q12" s="16" t="s">
        <v>67</v>
      </c>
      <c r="R12" s="16" t="s">
        <v>67</v>
      </c>
      <c r="S12" s="16" t="s">
        <v>67</v>
      </c>
      <c r="T12" s="16" t="s">
        <v>67</v>
      </c>
      <c r="U12" s="16" t="s">
        <v>67</v>
      </c>
    </row>
    <row r="13" spans="1:21" x14ac:dyDescent="0.3">
      <c r="A13" s="6">
        <v>999999</v>
      </c>
      <c r="B13" s="9" t="s">
        <v>68</v>
      </c>
      <c r="C13" s="16" t="s">
        <v>67</v>
      </c>
      <c r="D13" s="16" t="s">
        <v>67</v>
      </c>
      <c r="E13" s="16" t="s">
        <v>67</v>
      </c>
      <c r="F13" s="16" t="s">
        <v>67</v>
      </c>
      <c r="G13" s="16" t="s">
        <v>67</v>
      </c>
      <c r="H13" s="16" t="s">
        <v>67</v>
      </c>
      <c r="I13" s="16" t="s">
        <v>67</v>
      </c>
      <c r="J13" s="16" t="s">
        <v>67</v>
      </c>
      <c r="K13" s="16" t="s">
        <v>67</v>
      </c>
      <c r="L13" s="16" t="s">
        <v>67</v>
      </c>
      <c r="M13" s="16" t="s">
        <v>67</v>
      </c>
      <c r="N13" s="16" t="s">
        <v>67</v>
      </c>
      <c r="O13" s="16" t="s">
        <v>67</v>
      </c>
      <c r="P13" s="16" t="s">
        <v>67</v>
      </c>
      <c r="Q13" s="16" t="s">
        <v>67</v>
      </c>
      <c r="R13" s="16" t="s">
        <v>67</v>
      </c>
      <c r="T13" s="16" t="s">
        <v>67</v>
      </c>
      <c r="U13" s="16" t="s">
        <v>67</v>
      </c>
    </row>
  </sheetData>
  <mergeCells count="1">
    <mergeCell ref="B8:U8"/>
  </mergeCells>
  <dataValidations count="19">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 xr:uid="{85C6F142-4DC0-4D8A-8AE3-EA2B15CEDDE3}">
      <formula1>0</formula1>
      <formula2>290</formula2>
    </dataValidation>
    <dataValidation type="list" allowBlank="1" showInputMessage="1" showErrorMessage="1" errorTitle="Entrada no válida" error="Por favor seleccione un elemento de la lista" promptTitle="Seleccione un elemento de la lista" prompt=" Seleccione de la lista el TIPO DE ORDEN a registrar." sqref="E11" xr:uid="{00000000-0002-0000-0200-000002000000}">
      <formula1>$B$351002:$B$351005</formula1>
    </dataValidation>
    <dataValidation type="textLength" allowBlank="1" showInputMessage="1" showErrorMessage="1" errorTitle="Entrada no válida" error="Escriba un texto  Maximo 390 Caracteres" promptTitle="Cualquier contenido Maximo 390 Caracteres" prompt=" Registre COMPLETO el número de identificación de la Orden cuando esta supere los 5 SMLMV.  Coloque comilla simple (apóstrofe) ANTES del número." sqref="F11" xr:uid="{00000000-0002-0000-0200-000003000000}">
      <formula1>0</formula1>
      <formula2>390</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 xr:uid="{00000000-0002-0000-0200-000004000000}">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 xr:uid="{00000000-0002-0000-0200-000005000000}">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 xr:uid="{00000000-0002-0000-0200-000006000000}">
      <formula1>0</formula1>
      <formula2>200</formula2>
    </dataValidation>
    <dataValidation type="date" allowBlank="1" showInputMessage="1" errorTitle="Entrada no válida" error="Por favor escriba una fecha válida (AAAA/MM/DD)" promptTitle="Ingrese una fecha (AAAA/MM/DD)" prompt=" Registre la fecha en la cual se SUSCRIBIÓ la orden (Formato AAAA/MM/DD)." sqref="J11" xr:uid="{00000000-0002-0000-0200-000007000000}">
      <formula1>1900/1/1</formula1>
      <formula2>3000/1/1</formula2>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K11" xr:uid="{00000000-0002-0000-0200-000008000000}">
      <formula1>$C$351002:$C$351006</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sqref="L11" xr:uid="{00000000-0002-0000-0200-000009000000}">
      <formula1>$D$351002:$D$351007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M11" xr:uid="{00000000-0002-0000-0200-00000A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N11" xr:uid="{00000000-0002-0000-0200-00000B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O11" xr:uid="{00000000-0002-0000-0200-00000C000000}">
      <formula1>$E$351002:$E$351013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Contratista, SIN PUNTOS NI COMAS." sqref="P11" xr:uid="{00000000-0002-0000-0200-00000D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Q11" xr:uid="{00000000-0002-0000-0200-00000E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R11" xr:uid="{00000000-0002-0000-0200-00000F000000}">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S11" xr:uid="{00000000-0002-0000-0200-000010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 la orden." sqref="T11" xr:uid="{00000000-0002-0000-0200-000011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U11" xr:uid="{00000000-0002-0000-0200-000012000000}">
      <formula1>0</formula1>
      <formula2>390</formula2>
    </dataValidation>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l DERECHO PRIVADO." sqref="C11" xr:uid="{8DCC9B3E-0271-4448-A03E-E86A0008BAD5}">
      <formula1>$A$351002:$A$351004</formula1>
    </dataValidation>
  </dataValidations>
  <pageMargins left="0.9055118110236221" right="0.31496062992125984" top="0.35433070866141736" bottom="0.35433070866141736" header="0.31496062992125984" footer="0.31496062992125984"/>
  <pageSetup paperSize="5" scale="65" orientation="landscape"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23"/>
  <sheetViews>
    <sheetView zoomScaleNormal="100" workbookViewId="0">
      <selection activeCell="B1" sqref="B1"/>
    </sheetView>
  </sheetViews>
  <sheetFormatPr baseColWidth="10" defaultColWidth="9.109375" defaultRowHeight="14.4" x14ac:dyDescent="0.3"/>
  <cols>
    <col min="1" max="1" width="9.109375" style="9"/>
    <col min="2" max="2" width="21" style="9" customWidth="1"/>
    <col min="3" max="3" width="11.33203125" style="9" customWidth="1"/>
    <col min="4" max="4" width="19" style="9" customWidth="1"/>
    <col min="5" max="5" width="11" style="9" customWidth="1"/>
    <col min="6" max="43" width="15.21875" style="9" customWidth="1"/>
    <col min="45" max="256" width="8" hidden="1"/>
  </cols>
  <sheetData>
    <row r="1" spans="1:43" ht="28.8" x14ac:dyDescent="0.3">
      <c r="B1" s="6" t="s">
        <v>0</v>
      </c>
      <c r="C1" s="6">
        <v>59</v>
      </c>
      <c r="D1" s="6" t="s">
        <v>1</v>
      </c>
    </row>
    <row r="2" spans="1:43" ht="100.8" x14ac:dyDescent="0.3">
      <c r="B2" s="6" t="s">
        <v>2</v>
      </c>
      <c r="C2" s="6">
        <v>426</v>
      </c>
      <c r="D2" s="6" t="s">
        <v>161</v>
      </c>
    </row>
    <row r="3" spans="1:43" x14ac:dyDescent="0.3">
      <c r="B3" s="6" t="s">
        <v>4</v>
      </c>
      <c r="C3" s="6">
        <v>1</v>
      </c>
    </row>
    <row r="4" spans="1:43" x14ac:dyDescent="0.3">
      <c r="B4" s="6" t="s">
        <v>5</v>
      </c>
      <c r="C4" s="6">
        <v>147</v>
      </c>
    </row>
    <row r="5" spans="1:43" x14ac:dyDescent="0.3">
      <c r="B5" s="6" t="s">
        <v>6</v>
      </c>
      <c r="C5" s="15">
        <v>46022</v>
      </c>
    </row>
    <row r="6" spans="1:43" x14ac:dyDescent="0.3">
      <c r="B6" s="6" t="s">
        <v>7</v>
      </c>
      <c r="C6" s="6">
        <v>1</v>
      </c>
      <c r="D6" s="6" t="s">
        <v>8</v>
      </c>
    </row>
    <row r="8" spans="1:43" x14ac:dyDescent="0.3">
      <c r="A8" s="6" t="s">
        <v>9</v>
      </c>
      <c r="B8" s="7" t="s">
        <v>162</v>
      </c>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row>
    <row r="9" spans="1:43" x14ac:dyDescent="0.3">
      <c r="C9" s="6">
        <v>2</v>
      </c>
      <c r="D9" s="6">
        <v>3</v>
      </c>
      <c r="E9" s="6">
        <v>4</v>
      </c>
      <c r="F9" s="6">
        <v>8</v>
      </c>
      <c r="G9" s="6">
        <v>9</v>
      </c>
      <c r="H9" s="6">
        <v>10</v>
      </c>
      <c r="I9" s="6">
        <v>11</v>
      </c>
      <c r="J9" s="6">
        <v>12</v>
      </c>
      <c r="K9" s="6">
        <v>16</v>
      </c>
      <c r="L9" s="6">
        <v>24</v>
      </c>
      <c r="M9" s="6">
        <v>28</v>
      </c>
      <c r="N9" s="6">
        <v>32</v>
      </c>
      <c r="O9" s="6">
        <v>36</v>
      </c>
      <c r="P9" s="6">
        <v>40</v>
      </c>
      <c r="Q9" s="6">
        <v>44</v>
      </c>
      <c r="R9" s="6">
        <v>48</v>
      </c>
      <c r="S9" s="6">
        <v>52</v>
      </c>
      <c r="T9" s="6">
        <v>56</v>
      </c>
      <c r="U9" s="6">
        <v>60</v>
      </c>
      <c r="V9" s="6">
        <v>64</v>
      </c>
      <c r="W9" s="6">
        <v>68</v>
      </c>
      <c r="X9" s="6">
        <v>72</v>
      </c>
      <c r="Y9" s="6">
        <v>76</v>
      </c>
      <c r="Z9" s="6">
        <v>80</v>
      </c>
      <c r="AA9" s="6">
        <v>84</v>
      </c>
      <c r="AB9" s="6">
        <v>88</v>
      </c>
      <c r="AC9" s="6">
        <v>92</v>
      </c>
      <c r="AD9" s="6">
        <v>96</v>
      </c>
      <c r="AE9" s="6">
        <v>100</v>
      </c>
      <c r="AF9" s="6">
        <v>104</v>
      </c>
      <c r="AG9" s="6">
        <v>108</v>
      </c>
      <c r="AH9" s="6">
        <v>112</v>
      </c>
      <c r="AI9" s="6">
        <v>116</v>
      </c>
      <c r="AJ9" s="6">
        <v>119</v>
      </c>
      <c r="AK9" s="6">
        <v>120</v>
      </c>
      <c r="AL9" s="6">
        <v>124</v>
      </c>
      <c r="AM9" s="6">
        <v>128</v>
      </c>
      <c r="AN9" s="6">
        <v>132</v>
      </c>
      <c r="AO9" s="6">
        <v>136</v>
      </c>
      <c r="AP9" s="6">
        <v>140</v>
      </c>
      <c r="AQ9" s="6">
        <v>144</v>
      </c>
    </row>
    <row r="10" spans="1:43" ht="73.8" customHeight="1" thickBot="1" x14ac:dyDescent="0.35">
      <c r="C10" s="6" t="s">
        <v>11</v>
      </c>
      <c r="D10" s="6" t="s">
        <v>12</v>
      </c>
      <c r="E10" s="6" t="s">
        <v>163</v>
      </c>
      <c r="F10" s="6" t="s">
        <v>164</v>
      </c>
      <c r="G10" s="6" t="s">
        <v>15</v>
      </c>
      <c r="H10" s="6" t="s">
        <v>16</v>
      </c>
      <c r="I10" s="6" t="s">
        <v>17</v>
      </c>
      <c r="J10" s="6" t="s">
        <v>165</v>
      </c>
      <c r="K10" s="6" t="s">
        <v>18</v>
      </c>
      <c r="L10" s="6" t="s">
        <v>166</v>
      </c>
      <c r="M10" s="6" t="s">
        <v>167</v>
      </c>
      <c r="N10" s="6" t="s">
        <v>168</v>
      </c>
      <c r="O10" s="6" t="s">
        <v>169</v>
      </c>
      <c r="P10" s="6" t="s">
        <v>170</v>
      </c>
      <c r="Q10" s="6" t="s">
        <v>171</v>
      </c>
      <c r="R10" s="6" t="s">
        <v>36</v>
      </c>
      <c r="S10" s="6" t="s">
        <v>37</v>
      </c>
      <c r="T10" s="6" t="s">
        <v>39</v>
      </c>
      <c r="U10" s="6" t="s">
        <v>40</v>
      </c>
      <c r="V10" s="6" t="s">
        <v>41</v>
      </c>
      <c r="W10" s="6" t="s">
        <v>172</v>
      </c>
      <c r="X10" s="6" t="s">
        <v>43</v>
      </c>
      <c r="Y10" s="6" t="s">
        <v>44</v>
      </c>
      <c r="Z10" s="6" t="s">
        <v>45</v>
      </c>
      <c r="AA10" s="6" t="s">
        <v>46</v>
      </c>
      <c r="AB10" s="6" t="s">
        <v>47</v>
      </c>
      <c r="AC10" s="6" t="s">
        <v>48</v>
      </c>
      <c r="AD10" s="6" t="s">
        <v>49</v>
      </c>
      <c r="AE10" s="6" t="s">
        <v>51</v>
      </c>
      <c r="AF10" s="6" t="s">
        <v>173</v>
      </c>
      <c r="AG10" s="6" t="s">
        <v>55</v>
      </c>
      <c r="AH10" s="6" t="s">
        <v>56</v>
      </c>
      <c r="AI10" s="6" t="s">
        <v>57</v>
      </c>
      <c r="AJ10" s="6" t="s">
        <v>174</v>
      </c>
      <c r="AK10" s="6" t="s">
        <v>175</v>
      </c>
      <c r="AL10" s="6" t="s">
        <v>176</v>
      </c>
      <c r="AM10" s="6" t="s">
        <v>61</v>
      </c>
      <c r="AN10" s="6" t="s">
        <v>62</v>
      </c>
      <c r="AO10" s="6" t="s">
        <v>63</v>
      </c>
      <c r="AP10" s="6" t="s">
        <v>64</v>
      </c>
      <c r="AQ10" s="6" t="s">
        <v>65</v>
      </c>
    </row>
    <row r="11" spans="1:43" ht="115.8" thickBot="1" x14ac:dyDescent="0.35">
      <c r="A11" s="6">
        <v>1</v>
      </c>
      <c r="B11" s="9" t="s">
        <v>66</v>
      </c>
      <c r="C11" s="12" t="s">
        <v>69</v>
      </c>
      <c r="D11" s="12" t="s">
        <v>67</v>
      </c>
      <c r="E11" s="12" t="s">
        <v>177</v>
      </c>
      <c r="F11" s="12" t="s">
        <v>415</v>
      </c>
      <c r="G11" s="12" t="s">
        <v>379</v>
      </c>
      <c r="H11" s="12">
        <v>1043017941</v>
      </c>
      <c r="I11" s="12" t="s">
        <v>380</v>
      </c>
      <c r="J11" s="13">
        <v>45996</v>
      </c>
      <c r="K11" s="12" t="s">
        <v>79</v>
      </c>
      <c r="L11" s="12" t="s">
        <v>416</v>
      </c>
      <c r="M11" s="12">
        <v>0</v>
      </c>
      <c r="N11" s="12">
        <v>891780045</v>
      </c>
      <c r="O11" s="12" t="s">
        <v>81</v>
      </c>
      <c r="P11" s="12" t="s">
        <v>417</v>
      </c>
      <c r="Q11" s="12">
        <v>2192</v>
      </c>
      <c r="R11" s="12" t="s">
        <v>106</v>
      </c>
      <c r="S11" s="12" t="s">
        <v>104</v>
      </c>
      <c r="T11" s="12" t="s">
        <v>85</v>
      </c>
      <c r="U11" s="12" t="s">
        <v>102</v>
      </c>
      <c r="V11" s="12"/>
      <c r="W11" s="12"/>
      <c r="X11" s="12"/>
      <c r="Y11" s="12"/>
      <c r="Z11" s="12"/>
      <c r="AA11" s="12" t="s">
        <v>92</v>
      </c>
      <c r="AB11" s="12">
        <v>54258221</v>
      </c>
      <c r="AC11" s="12">
        <v>0</v>
      </c>
      <c r="AD11" s="12" t="s">
        <v>114</v>
      </c>
      <c r="AE11" s="12" t="s">
        <v>418</v>
      </c>
      <c r="AF11" s="12">
        <v>2192</v>
      </c>
      <c r="AG11" s="12" t="s">
        <v>86</v>
      </c>
      <c r="AH11" s="12">
        <v>0</v>
      </c>
      <c r="AI11" s="12">
        <v>1095</v>
      </c>
      <c r="AJ11" s="13">
        <v>45996</v>
      </c>
      <c r="AK11" s="13">
        <v>47100</v>
      </c>
      <c r="AL11" s="13" t="s">
        <v>67</v>
      </c>
      <c r="AM11" s="12">
        <v>50</v>
      </c>
      <c r="AN11" s="12">
        <v>0</v>
      </c>
      <c r="AO11" s="12">
        <v>0</v>
      </c>
      <c r="AP11" s="12">
        <v>0</v>
      </c>
      <c r="AQ11" s="12" t="s">
        <v>419</v>
      </c>
    </row>
    <row r="12" spans="1:43" ht="144.6" thickBot="1" x14ac:dyDescent="0.35">
      <c r="A12" s="6">
        <v>2</v>
      </c>
      <c r="B12" s="9" t="s">
        <v>193</v>
      </c>
      <c r="C12" s="12" t="s">
        <v>69</v>
      </c>
      <c r="D12" s="12"/>
      <c r="E12" s="12" t="s">
        <v>177</v>
      </c>
      <c r="F12" s="12" t="s">
        <v>420</v>
      </c>
      <c r="G12" s="12" t="s">
        <v>379</v>
      </c>
      <c r="H12" s="12">
        <v>1043017941</v>
      </c>
      <c r="I12" s="12" t="s">
        <v>380</v>
      </c>
      <c r="J12" s="13">
        <v>46003</v>
      </c>
      <c r="K12" s="12" t="s">
        <v>79</v>
      </c>
      <c r="L12" s="12" t="s">
        <v>424</v>
      </c>
      <c r="M12" s="12">
        <v>0</v>
      </c>
      <c r="N12" s="12">
        <v>890102018</v>
      </c>
      <c r="O12" s="12" t="s">
        <v>81</v>
      </c>
      <c r="P12" s="12" t="s">
        <v>421</v>
      </c>
      <c r="Q12" s="12">
        <v>505</v>
      </c>
      <c r="R12" s="12" t="s">
        <v>106</v>
      </c>
      <c r="S12" s="12" t="s">
        <v>104</v>
      </c>
      <c r="T12" s="12" t="s">
        <v>85</v>
      </c>
      <c r="U12" s="12" t="s">
        <v>102</v>
      </c>
      <c r="V12" s="12"/>
      <c r="W12" s="12"/>
      <c r="X12" s="12"/>
      <c r="Y12" s="12"/>
      <c r="Z12" s="12"/>
      <c r="AA12" s="12" t="s">
        <v>92</v>
      </c>
      <c r="AB12" s="12">
        <v>12522253</v>
      </c>
      <c r="AC12" s="12">
        <v>0</v>
      </c>
      <c r="AD12" s="12" t="s">
        <v>114</v>
      </c>
      <c r="AE12" s="12" t="s">
        <v>422</v>
      </c>
      <c r="AF12" s="12">
        <v>505</v>
      </c>
      <c r="AG12" s="12" t="s">
        <v>86</v>
      </c>
      <c r="AH12" s="12">
        <v>0</v>
      </c>
      <c r="AI12" s="12">
        <v>202</v>
      </c>
      <c r="AJ12" s="13">
        <v>46003</v>
      </c>
      <c r="AK12" s="13">
        <v>46234</v>
      </c>
      <c r="AL12" s="13"/>
      <c r="AM12" s="12">
        <v>0</v>
      </c>
      <c r="AN12" s="12">
        <v>0</v>
      </c>
      <c r="AO12" s="12">
        <v>0</v>
      </c>
      <c r="AP12" s="12">
        <v>0</v>
      </c>
      <c r="AQ12" s="12" t="s">
        <v>419</v>
      </c>
    </row>
    <row r="13" spans="1:43" ht="15" thickBot="1" x14ac:dyDescent="0.35">
      <c r="A13" s="6">
        <v>3</v>
      </c>
      <c r="B13" s="9" t="s">
        <v>194</v>
      </c>
      <c r="C13" s="12"/>
      <c r="D13" s="12"/>
      <c r="E13" s="12"/>
      <c r="F13" s="12"/>
      <c r="G13" s="12"/>
      <c r="H13" s="12"/>
      <c r="I13" s="12"/>
      <c r="J13" s="13"/>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3"/>
      <c r="AK13" s="13"/>
      <c r="AL13" s="13"/>
      <c r="AM13" s="12"/>
      <c r="AN13" s="12"/>
      <c r="AO13" s="12"/>
      <c r="AP13" s="12"/>
      <c r="AQ13" s="12"/>
    </row>
    <row r="14" spans="1:43" ht="15" thickBot="1" x14ac:dyDescent="0.35">
      <c r="A14" s="6">
        <v>4</v>
      </c>
      <c r="B14" s="9" t="s">
        <v>195</v>
      </c>
      <c r="C14" s="12"/>
      <c r="D14" s="12"/>
      <c r="E14" s="12"/>
      <c r="F14" s="12"/>
      <c r="G14" s="12"/>
      <c r="H14" s="12"/>
      <c r="I14" s="12"/>
      <c r="J14" s="13"/>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3"/>
      <c r="AK14" s="13"/>
      <c r="AL14" s="13"/>
      <c r="AM14" s="12"/>
      <c r="AN14" s="12"/>
      <c r="AO14" s="12"/>
      <c r="AP14" s="12"/>
      <c r="AQ14" s="12"/>
    </row>
    <row r="15" spans="1:43" ht="15" thickBot="1" x14ac:dyDescent="0.35">
      <c r="A15" s="6">
        <v>5</v>
      </c>
      <c r="B15" s="9" t="s">
        <v>196</v>
      </c>
      <c r="C15" s="12"/>
      <c r="D15" s="12"/>
      <c r="E15" s="12"/>
      <c r="F15" s="12"/>
      <c r="G15" s="12"/>
      <c r="H15" s="12"/>
      <c r="I15" s="12"/>
      <c r="J15" s="13"/>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3"/>
      <c r="AK15" s="13"/>
      <c r="AL15" s="13"/>
      <c r="AM15" s="12"/>
      <c r="AN15" s="12"/>
      <c r="AO15" s="12"/>
      <c r="AP15" s="12"/>
      <c r="AQ15" s="12"/>
    </row>
    <row r="16" spans="1:43" ht="15" thickBot="1" x14ac:dyDescent="0.35">
      <c r="A16" s="6">
        <v>6</v>
      </c>
      <c r="B16" s="9" t="s">
        <v>197</v>
      </c>
      <c r="C16" s="12"/>
      <c r="D16" s="12"/>
      <c r="E16" s="12"/>
      <c r="F16" s="12"/>
      <c r="G16" s="12"/>
      <c r="H16" s="12"/>
      <c r="I16" s="12"/>
      <c r="J16" s="13"/>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3"/>
      <c r="AK16" s="13"/>
      <c r="AL16" s="13"/>
      <c r="AM16" s="12"/>
      <c r="AN16" s="12"/>
      <c r="AO16" s="12"/>
      <c r="AP16" s="12"/>
      <c r="AQ16" s="12"/>
    </row>
    <row r="17" spans="1:43" ht="15" thickBot="1" x14ac:dyDescent="0.35">
      <c r="A17" s="6">
        <v>7</v>
      </c>
      <c r="B17" s="9" t="s">
        <v>198</v>
      </c>
      <c r="C17" s="12"/>
      <c r="D17" s="12"/>
      <c r="E17" s="12"/>
      <c r="F17" s="12"/>
      <c r="G17" s="12"/>
      <c r="H17" s="12"/>
      <c r="I17" s="12"/>
      <c r="J17" s="13"/>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3"/>
      <c r="AK17" s="13"/>
      <c r="AL17" s="13"/>
      <c r="AM17" s="12"/>
      <c r="AN17" s="12"/>
      <c r="AO17" s="12"/>
      <c r="AP17" s="12"/>
      <c r="AQ17" s="12"/>
    </row>
    <row r="18" spans="1:43" ht="15" thickBot="1" x14ac:dyDescent="0.35">
      <c r="A18" s="6">
        <v>8</v>
      </c>
      <c r="B18" s="9" t="s">
        <v>199</v>
      </c>
      <c r="C18" s="12"/>
      <c r="D18" s="12"/>
      <c r="E18" s="12"/>
      <c r="F18" s="12"/>
      <c r="G18" s="12"/>
      <c r="H18" s="12"/>
      <c r="I18" s="12"/>
      <c r="J18" s="13"/>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3"/>
      <c r="AK18" s="13"/>
      <c r="AL18" s="13"/>
      <c r="AM18" s="12"/>
      <c r="AN18" s="12"/>
      <c r="AO18" s="12"/>
      <c r="AP18" s="12"/>
      <c r="AQ18" s="12"/>
    </row>
    <row r="19" spans="1:43" ht="15" thickBot="1" x14ac:dyDescent="0.35">
      <c r="A19" s="6">
        <v>9</v>
      </c>
      <c r="B19" s="9" t="s">
        <v>200</v>
      </c>
      <c r="C19" s="12"/>
      <c r="D19" s="12"/>
      <c r="E19" s="12"/>
      <c r="F19" s="12"/>
      <c r="G19" s="12"/>
      <c r="H19" s="12"/>
      <c r="I19" s="12"/>
      <c r="J19" s="13"/>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3"/>
      <c r="AK19" s="13"/>
      <c r="AL19" s="13"/>
      <c r="AM19" s="12"/>
      <c r="AN19" s="12"/>
      <c r="AO19" s="12"/>
      <c r="AP19" s="12"/>
      <c r="AQ19" s="12"/>
    </row>
    <row r="20" spans="1:43" ht="15" thickBot="1" x14ac:dyDescent="0.35">
      <c r="A20" s="6">
        <v>10</v>
      </c>
      <c r="B20" s="9" t="s">
        <v>201</v>
      </c>
      <c r="C20" s="12"/>
      <c r="D20" s="12"/>
      <c r="E20" s="12"/>
      <c r="F20" s="12"/>
      <c r="G20" s="12"/>
      <c r="H20" s="12"/>
      <c r="I20" s="12"/>
      <c r="J20" s="13"/>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3"/>
      <c r="AK20" s="13"/>
      <c r="AL20" s="13"/>
      <c r="AM20" s="12"/>
      <c r="AN20" s="12"/>
      <c r="AO20" s="12"/>
      <c r="AP20" s="12"/>
      <c r="AQ20" s="12"/>
    </row>
    <row r="21" spans="1:43" ht="15" thickBot="1" x14ac:dyDescent="0.35">
      <c r="A21" s="6">
        <v>11</v>
      </c>
      <c r="B21" s="9" t="s">
        <v>202</v>
      </c>
      <c r="C21" s="12" t="s">
        <v>67</v>
      </c>
      <c r="D21" s="12" t="s">
        <v>67</v>
      </c>
      <c r="E21" s="12" t="s">
        <v>67</v>
      </c>
      <c r="F21" s="12" t="s">
        <v>67</v>
      </c>
      <c r="G21" s="12" t="s">
        <v>67</v>
      </c>
      <c r="H21" s="12"/>
      <c r="I21" s="12" t="s">
        <v>67</v>
      </c>
      <c r="J21" s="13" t="s">
        <v>67</v>
      </c>
      <c r="K21" s="12" t="s">
        <v>67</v>
      </c>
      <c r="L21" s="12" t="s">
        <v>67</v>
      </c>
      <c r="M21" s="12"/>
      <c r="N21" s="12"/>
      <c r="O21" s="12" t="s">
        <v>67</v>
      </c>
      <c r="P21" s="12" t="s">
        <v>67</v>
      </c>
      <c r="Q21" s="12"/>
      <c r="R21" s="12" t="s">
        <v>67</v>
      </c>
      <c r="S21" s="12" t="s">
        <v>67</v>
      </c>
      <c r="T21" s="12" t="s">
        <v>67</v>
      </c>
      <c r="U21" s="12" t="s">
        <v>67</v>
      </c>
      <c r="V21" s="12"/>
      <c r="W21" s="12"/>
      <c r="X21" s="12" t="s">
        <v>67</v>
      </c>
      <c r="Y21" s="12" t="s">
        <v>67</v>
      </c>
      <c r="Z21" s="12" t="s">
        <v>67</v>
      </c>
      <c r="AA21" s="12" t="s">
        <v>67</v>
      </c>
      <c r="AB21" s="12"/>
      <c r="AC21" s="12"/>
      <c r="AD21" s="12" t="s">
        <v>67</v>
      </c>
      <c r="AE21" s="12" t="s">
        <v>67</v>
      </c>
      <c r="AF21" s="12"/>
      <c r="AG21" s="12" t="s">
        <v>67</v>
      </c>
      <c r="AH21" s="12"/>
      <c r="AI21" s="12"/>
      <c r="AJ21" s="13" t="s">
        <v>67</v>
      </c>
      <c r="AK21" s="13" t="s">
        <v>67</v>
      </c>
      <c r="AL21" s="13" t="s">
        <v>67</v>
      </c>
      <c r="AM21" s="12"/>
      <c r="AN21" s="12"/>
      <c r="AO21" s="12"/>
      <c r="AP21" s="12"/>
      <c r="AQ21" s="12" t="s">
        <v>67</v>
      </c>
    </row>
    <row r="22" spans="1:43" x14ac:dyDescent="0.3">
      <c r="A22" s="6">
        <v>-1</v>
      </c>
      <c r="C22" s="16" t="s">
        <v>67</v>
      </c>
      <c r="D22" s="16" t="s">
        <v>67</v>
      </c>
      <c r="E22" s="16" t="s">
        <v>67</v>
      </c>
      <c r="F22" s="16" t="s">
        <v>67</v>
      </c>
      <c r="G22" s="16" t="s">
        <v>67</v>
      </c>
      <c r="H22" s="16" t="s">
        <v>67</v>
      </c>
      <c r="I22" s="16" t="s">
        <v>67</v>
      </c>
      <c r="J22" s="16" t="s">
        <v>67</v>
      </c>
      <c r="K22" s="16" t="s">
        <v>67</v>
      </c>
      <c r="L22" s="16" t="s">
        <v>67</v>
      </c>
      <c r="M22" s="16" t="s">
        <v>67</v>
      </c>
      <c r="N22" s="16" t="s">
        <v>67</v>
      </c>
      <c r="O22" s="16" t="s">
        <v>67</v>
      </c>
      <c r="P22" s="16" t="s">
        <v>67</v>
      </c>
      <c r="Q22" s="16" t="s">
        <v>67</v>
      </c>
      <c r="R22" s="16" t="s">
        <v>67</v>
      </c>
      <c r="S22" s="16" t="s">
        <v>67</v>
      </c>
      <c r="T22" s="16" t="s">
        <v>67</v>
      </c>
      <c r="U22" s="16" t="s">
        <v>67</v>
      </c>
      <c r="V22" s="16" t="s">
        <v>67</v>
      </c>
      <c r="W22" s="16" t="s">
        <v>67</v>
      </c>
      <c r="X22" s="16" t="s">
        <v>67</v>
      </c>
      <c r="Y22" s="16" t="s">
        <v>67</v>
      </c>
      <c r="Z22" s="16" t="s">
        <v>67</v>
      </c>
      <c r="AA22" s="16" t="s">
        <v>67</v>
      </c>
      <c r="AB22" s="16" t="s">
        <v>67</v>
      </c>
      <c r="AC22" s="16" t="s">
        <v>67</v>
      </c>
      <c r="AD22" s="16" t="s">
        <v>67</v>
      </c>
      <c r="AE22" s="16" t="s">
        <v>67</v>
      </c>
      <c r="AF22" s="16" t="s">
        <v>67</v>
      </c>
      <c r="AG22" s="16" t="s">
        <v>67</v>
      </c>
      <c r="AH22" s="16" t="s">
        <v>67</v>
      </c>
      <c r="AI22" s="16" t="s">
        <v>67</v>
      </c>
      <c r="AJ22" s="16" t="s">
        <v>67</v>
      </c>
      <c r="AK22" s="16" t="s">
        <v>67</v>
      </c>
      <c r="AL22" s="16" t="s">
        <v>67</v>
      </c>
      <c r="AM22" s="16" t="s">
        <v>67</v>
      </c>
      <c r="AN22" s="16" t="s">
        <v>67</v>
      </c>
      <c r="AO22" s="16" t="s">
        <v>67</v>
      </c>
      <c r="AP22" s="16" t="s">
        <v>67</v>
      </c>
      <c r="AQ22" s="16" t="s">
        <v>67</v>
      </c>
    </row>
    <row r="23" spans="1:43" x14ac:dyDescent="0.3">
      <c r="A23" s="6">
        <v>999999</v>
      </c>
      <c r="B23" s="9" t="s">
        <v>68</v>
      </c>
      <c r="C23" s="16" t="s">
        <v>67</v>
      </c>
      <c r="D23" s="16" t="s">
        <v>67</v>
      </c>
      <c r="E23" s="16" t="s">
        <v>67</v>
      </c>
      <c r="F23" s="16" t="s">
        <v>67</v>
      </c>
      <c r="G23" s="16" t="s">
        <v>67</v>
      </c>
      <c r="H23" s="16" t="s">
        <v>67</v>
      </c>
      <c r="I23" s="16" t="s">
        <v>67</v>
      </c>
      <c r="J23" s="16" t="s">
        <v>67</v>
      </c>
      <c r="K23" s="16" t="s">
        <v>67</v>
      </c>
      <c r="L23" s="16" t="s">
        <v>67</v>
      </c>
      <c r="N23" s="16" t="s">
        <v>67</v>
      </c>
      <c r="O23" s="16" t="s">
        <v>67</v>
      </c>
      <c r="P23" s="16" t="s">
        <v>67</v>
      </c>
      <c r="Q23" s="16" t="s">
        <v>67</v>
      </c>
      <c r="R23" s="16" t="s">
        <v>67</v>
      </c>
      <c r="S23" s="16" t="s">
        <v>67</v>
      </c>
      <c r="T23" s="16" t="s">
        <v>67</v>
      </c>
      <c r="U23" s="16" t="s">
        <v>67</v>
      </c>
      <c r="V23" s="16" t="s">
        <v>67</v>
      </c>
      <c r="W23" s="16" t="s">
        <v>67</v>
      </c>
      <c r="X23" s="16" t="s">
        <v>67</v>
      </c>
      <c r="Y23" s="16" t="s">
        <v>67</v>
      </c>
      <c r="Z23" s="16" t="s">
        <v>67</v>
      </c>
      <c r="AA23" s="16" t="s">
        <v>67</v>
      </c>
      <c r="AB23" s="16" t="s">
        <v>67</v>
      </c>
      <c r="AC23" s="16" t="s">
        <v>67</v>
      </c>
      <c r="AD23" s="16" t="s">
        <v>67</v>
      </c>
      <c r="AE23" s="16" t="s">
        <v>67</v>
      </c>
      <c r="AF23" s="16" t="s">
        <v>67</v>
      </c>
      <c r="AG23" s="16" t="s">
        <v>67</v>
      </c>
      <c r="AI23" s="16" t="s">
        <v>67</v>
      </c>
      <c r="AJ23" s="16" t="s">
        <v>67</v>
      </c>
      <c r="AK23" s="16" t="s">
        <v>67</v>
      </c>
      <c r="AL23" s="16" t="s">
        <v>67</v>
      </c>
      <c r="AM23" s="16" t="s">
        <v>67</v>
      </c>
      <c r="AN23" s="16" t="s">
        <v>67</v>
      </c>
      <c r="AO23" s="16" t="s">
        <v>67</v>
      </c>
      <c r="AP23" s="16" t="s">
        <v>67</v>
      </c>
      <c r="AQ23" s="16" t="s">
        <v>67</v>
      </c>
    </row>
  </sheetData>
  <mergeCells count="1">
    <mergeCell ref="B8:AQ8"/>
  </mergeCells>
  <phoneticPr fontId="3" type="noConversion"/>
  <dataValidations xWindow="1390" yWindow="268" count="42">
    <dataValidation type="list" allowBlank="1" showInputMessage="1" showErrorMessage="1" errorTitle="Entrada no válida" error="Por favor seleccione un elemento de la lista" promptTitle="Seleccione un elemento de la lista" prompt=" Seleccione NO cuando la Entidad NO tenga información para este formulario en este período de reporte." sqref="C12:C21" xr:uid="{00000000-0002-0000-0300-000000000000}">
      <formula1>$A$351012:$A$351014</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D21" xr:uid="{00000000-0002-0000-0300-000001000000}">
      <formula1>0</formula1>
      <formula2>290</formula2>
    </dataValidation>
    <dataValidation type="list" allowBlank="1" showInputMessage="1" showErrorMessage="1" errorTitle="Entrada no válida" error="Por favor seleccione un elemento de la lista" promptTitle="Seleccione un elemento de la lista" prompt=" Seleccione de la lista si es  CONTRATO / CONVENIO INTERADMINISTRATIVO o si  es CONVENIO DE COOPERACIÓN (NACIONAL / INTERNACIONAL)" sqref="E11:E21" xr:uid="{00000000-0002-0000-0300-000002000000}">
      <formula1>$B$351012:$B$351015</formula1>
    </dataValidation>
    <dataValidation type="textLength" allowBlank="1" showInputMessage="1" showErrorMessage="1" errorTitle="Entrada no válida" error="Escriba un texto  Maximo 390 Caracteres" promptTitle="Cualquier contenido Maximo 390 Caracteres" prompt=" Registre COMPLETO el número de identificación del Convenio o Contrato; coloque comilla simple (apóstrofe) ANTES del número." sqref="F11:F21" xr:uid="{00000000-0002-0000-0300-000003000000}">
      <formula1>0</formula1>
      <formula2>390</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G21" xr:uid="{00000000-0002-0000-0300-000004000000}">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H21" xr:uid="{00000000-0002-0000-0300-000005000000}">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I21" xr:uid="{00000000-0002-0000-0300-000006000000}">
      <formula1>0</formula1>
      <formula2>200</formula2>
    </dataValidation>
    <dataValidation type="date" allowBlank="1" showInputMessage="1" errorTitle="Entrada no válida" error="Por favor escriba una fecha válida (AAAA/MM/DD)" promptTitle="Ingrese una fecha (AAAA/MM/DD)" prompt=" Registre la fecha en la cual se SUSCRIBIÓ el Contrato  / Convenio (Formato AAAA/MM/DD)." sqref="J11:J21" xr:uid="{00000000-0002-0000-0300-000007000000}">
      <formula1>1900/1/1</formula1>
      <formula2>3000/1/1</formula2>
    </dataValidation>
    <dataValidation type="list" allowBlank="1" showInputMessage="1" showErrorMessage="1" errorTitle="Entrada no válida" error="Por favor seleccione un elemento de la lista" promptTitle="Seleccione un elemento de la lista" prompt=" Seleccione EL NÚMERO, según las veces que ha reportado  este Convenio o Contrato en el SIRECI." sqref="K11:K21" xr:uid="{00000000-0002-0000-0300-000008000000}">
      <formula1>$C$351012:$C$351063</formula1>
    </dataValidation>
    <dataValidation type="textLength" allowBlank="1" showInputMessage="1" showErrorMessage="1" errorTitle="Entrada no válida" error="Escriba un texto  Maximo 390 Caracteres" promptTitle="Cualquier contenido Maximo 390 Caracteres" prompt=" Registre DE MANERA BREVE el OBJETO del covenio o contrato. (MÁX. 390 CARACTERES)" sqref="L11:L21" xr:uid="{00000000-0002-0000-0300-000009000000}">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l Convenio / Contrato; si es en otra moneda, conviértalo a pesos con la TRM utilizada." sqref="M11:M21" xr:uid="{00000000-0002-0000-0300-00000A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IT de la Entidad Pública que interviene en el Convenio o Contrato SIN DÍGITO DE VERIFICACIÓN, NI PUNTOS NI COMAS." sqref="N11:N21" xr:uid="{00000000-0002-0000-0300-00000B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Pública que interviene en el Convenio o Contrato." sqref="O11:O21" xr:uid="{00000000-0002-0000-0300-00000C000000}">
      <formula1>$D$351012:$D$351023</formula1>
    </dataValidation>
    <dataValidation type="textLength" allowBlank="1" showInputMessage="1" showErrorMessage="1" errorTitle="Entrada no válida" error="Escriba un texto  Maximo 390 Caracteres" promptTitle="Cualquier contenido Maximo 390 Caracteres" prompt=" Registre COMPLETA la razón social de la Entidad Pública que hace parte del Convenio o contrato." sqref="P11:P21" xr:uid="{00000000-0002-0000-0300-00000D000000}">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o Convenio." sqref="Q11:Q21" xr:uid="{00000000-0002-0000-0300-00000E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Garantía del Convenio o Contrato." sqref="R11:R21" xr:uid="{00000000-0002-0000-0300-00000F000000}">
      <formula1>$E$351012:$E$351018</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S11:S21" xr:uid="{00000000-0002-0000-0300-000010000000}">
      <formula1>$F$351012:$F$351067</formula1>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venio o Contrato." sqref="T11:T21" xr:uid="{00000000-0002-0000-0300-000011000000}">
      <formula1>$G$351012:$G$351016</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INTERVENTOR del contrato Si seleccionó SUPERVISOR en la columna 56, seleccione en esta columna 60 la última opción del listado." sqref="U11:U21" xr:uid="{00000000-0002-0000-0300-000012000000}">
      <formula1>$H$351012:$H$351017</formula1>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V11:V21" xr:uid="{00000000-0002-0000-0300-000013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Interventor  SIN DÍGITO DE VERIFICACIÓN." sqref="W11:W21" xr:uid="{00000000-0002-0000-0300-000014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X11:X21" xr:uid="{00000000-0002-0000-0300-000015000000}">
      <formula1>$D$351012:$D$351023</formula1>
    </dataValidation>
    <dataValidation type="textLength" allowBlank="1" showInputMessage="1" showErrorMessage="1" errorTitle="Entrada no válida" error="Escriba un texto " promptTitle="Cualquier contenido" prompt=" Registre el número de la CÉDULA DE EXTRANJERÍA del Interventor, SIN PUNTOS NI COMAS." sqref="Y11:Y21" xr:uid="{00000000-0002-0000-0300-000016000000}">
      <formula1>0</formula1>
      <formula2>4000</formula2>
    </dataValidation>
    <dataValidation type="textLength" allowBlank="1" showInputMessage="1" showErrorMessage="1" errorTitle="Entrada no válida" error="Escriba un texto  Maximo 390 Caracteres" promptTitle="Cualquier contenido Maximo 390 Caracteres" prompt=" Registre COMPLETO nombres y apellidos del Interventor del contrato." sqref="Z11:Z21" xr:uid="{00000000-0002-0000-0300-000017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56, seleccione en esta columna 84 la última opción del listado." sqref="AA11:AA21" xr:uid="{00000000-0002-0000-0300-000018000000}">
      <formula1>$I$351012:$I$351016</formula1>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B11:AB21" xr:uid="{00000000-0002-0000-0300-000019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Supervisor  SIN DÍGITO DE VERIFICACIÓN." sqref="AC11:AC21" xr:uid="{00000000-0002-0000-0300-00001A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D11:AD21" xr:uid="{00000000-0002-0000-0300-00001B000000}">
      <formula1>$D$351012:$D$351023</formula1>
    </dataValidation>
    <dataValidation type="textLength" allowBlank="1" showInputMessage="1" showErrorMessage="1" errorTitle="Entrada no válida" error="Escriba un texto  Maximo 390 Caracteres" promptTitle="Cualquier contenido Maximo 390 Caracteres" prompt=" Registre COMPLETO nombres y apellidos del Supervisor del contrato." sqref="AE11:AE21" xr:uid="{00000000-0002-0000-0300-00001C000000}">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venio o Contrato." sqref="AF11:AF21" xr:uid="{00000000-0002-0000-0300-00001D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G11:AG21" xr:uid="{00000000-0002-0000-0300-00001E000000}">
      <formula1>$J$351012:$J$351016</formula1>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AH11:AH21" xr:uid="{00000000-0002-0000-0300-00001F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el tiempo de adición si lo hubo. De lo contrario registre 0 (CERO)." sqref="AI11:AI21" xr:uid="{00000000-0002-0000-0300-000020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inicio del CONVENIO o CONTRATO, según lo acordado en el mismo. Si no tiene info, DEJE EN BLANCO ESTA CELDA. (FORMATO AAAA/MM/DD)." sqref="AJ11:AJ21" xr:uid="{00000000-0002-0000-0300-000021000000}">
      <formula1>1900/1/1</formula1>
      <formula2>3000/1/1</formula2>
    </dataValidation>
    <dataValidation type="date" allowBlank="1" showInputMessage="1" errorTitle="Entrada no válida" error="Por favor escriba una fecha válida (AAAA/MM/DD)" promptTitle="Ingrese una fecha (AAAA/MM/DD)" prompt=" Registre fecha de terminación del Conv o Contr  (según Acta de recibo del bien o serv. contratado o su equiv. cuando sea el caso). Si no tiene info, DEJE EN BLANCO ESTA CELDA. (FORMATO AAAA/MM/DD)." sqref="AK11:AK21" xr:uid="{00000000-0002-0000-0300-000022000000}">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venio o Contrato, suscrita por las partes intervinientes. Si no tiene info, DEJE EN BLANCO ESTA CELDA. (FORMATO AAAA/MM/DD)." sqref="AL11:AL21" xr:uid="{00000000-0002-0000-0300-000023000000}">
      <formula1>1900/1/1</formula1>
      <formula2>3000/1/1</formula2>
    </dataValidation>
    <dataValidation type="decimal"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AM11:AM21" xr:uid="{00000000-0002-0000-0300-000024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avance REAL alcanzado a fecha de corte de rendición, conforme a informes de ejecución. Solo en el caso de reporte de la SUSCRIPCIÓN se podrá colocar 0 (cero)." sqref="AN11:AN21" xr:uid="{00000000-0002-0000-0300-000025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el avance presupuestal del contrato según la programación establecida en el cronograma. Solo en el caso de reporte de la SUSCRIPCIÓN se podrá colocar 0 (cero)." sqref="AO11:AO21" xr:uid="{00000000-0002-0000-0300-000026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 sobre avance REAL alcanzado presupuestalm a fecha de corte de rendición, conforme a informes de ejecución. Solo en caso de reporte de SUSCRIPCIÓN se podrá colocar 0 (cero)." sqref="AP11:AP21" xr:uid="{00000000-0002-0000-0300-000027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AQ11:AQ21" xr:uid="{00000000-0002-0000-0300-000028000000}">
      <formula1>0</formula1>
      <formula2>390</formula2>
    </dataValidation>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l DERECHO PRIVADO." sqref="C11" xr:uid="{4DE25D62-4919-46DD-9CDE-1AA93E2AE759}">
      <formula1>$A$351002:$A$351004</formula1>
    </dataValidation>
  </dataValidations>
  <pageMargins left="0.9055118110236221" right="0.31496062992125984" top="0.35433070866141736" bottom="0.35433070866141736" header="0.31496062992125984" footer="0.31496062992125984"/>
  <pageSetup paperSize="5" scale="65" orientation="landscape"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24"/>
  <sheetViews>
    <sheetView zoomScaleNormal="100" workbookViewId="0">
      <selection activeCell="B1" sqref="B1"/>
    </sheetView>
  </sheetViews>
  <sheetFormatPr baseColWidth="10" defaultColWidth="9.109375" defaultRowHeight="14.4" x14ac:dyDescent="0.3"/>
  <cols>
    <col min="1" max="18" width="13.44140625" style="9" customWidth="1"/>
    <col min="20" max="256" width="8" hidden="1"/>
  </cols>
  <sheetData>
    <row r="1" spans="1:18" ht="28.8" x14ac:dyDescent="0.3">
      <c r="B1" s="6" t="s">
        <v>0</v>
      </c>
      <c r="C1" s="6">
        <v>59</v>
      </c>
      <c r="D1" s="6" t="s">
        <v>1</v>
      </c>
    </row>
    <row r="2" spans="1:18" ht="86.4" x14ac:dyDescent="0.3">
      <c r="B2" s="6" t="s">
        <v>2</v>
      </c>
      <c r="C2" s="6">
        <v>427</v>
      </c>
      <c r="D2" s="6" t="s">
        <v>178</v>
      </c>
    </row>
    <row r="3" spans="1:18" x14ac:dyDescent="0.3">
      <c r="B3" s="6" t="s">
        <v>4</v>
      </c>
      <c r="C3" s="6">
        <v>1</v>
      </c>
    </row>
    <row r="4" spans="1:18" x14ac:dyDescent="0.3">
      <c r="B4" s="6" t="s">
        <v>5</v>
      </c>
      <c r="C4" s="6">
        <v>147</v>
      </c>
    </row>
    <row r="5" spans="1:18" x14ac:dyDescent="0.3">
      <c r="B5" s="6" t="s">
        <v>6</v>
      </c>
      <c r="C5" s="15">
        <v>46022</v>
      </c>
    </row>
    <row r="6" spans="1:18" x14ac:dyDescent="0.3">
      <c r="B6" s="6" t="s">
        <v>7</v>
      </c>
      <c r="C6" s="6">
        <v>1</v>
      </c>
      <c r="D6" s="6" t="s">
        <v>8</v>
      </c>
    </row>
    <row r="8" spans="1:18" x14ac:dyDescent="0.3">
      <c r="A8" s="6" t="s">
        <v>9</v>
      </c>
      <c r="B8" s="7" t="s">
        <v>179</v>
      </c>
      <c r="C8" s="8"/>
      <c r="D8" s="8"/>
      <c r="E8" s="8"/>
      <c r="F8" s="8"/>
      <c r="G8" s="8"/>
      <c r="H8" s="8"/>
      <c r="I8" s="8"/>
      <c r="J8" s="8"/>
      <c r="K8" s="8"/>
      <c r="L8" s="8"/>
      <c r="M8" s="8"/>
      <c r="N8" s="8"/>
      <c r="O8" s="8"/>
      <c r="P8" s="8"/>
      <c r="Q8" s="8"/>
      <c r="R8" s="8"/>
    </row>
    <row r="9" spans="1:18" x14ac:dyDescent="0.3">
      <c r="C9" s="6">
        <v>2</v>
      </c>
      <c r="D9" s="6">
        <v>3</v>
      </c>
      <c r="E9" s="6">
        <v>4</v>
      </c>
      <c r="F9" s="6">
        <v>8</v>
      </c>
      <c r="G9" s="6">
        <v>12</v>
      </c>
      <c r="H9" s="6">
        <v>16</v>
      </c>
      <c r="I9" s="6">
        <v>20</v>
      </c>
      <c r="J9" s="6">
        <v>24</v>
      </c>
      <c r="K9" s="6">
        <v>28</v>
      </c>
      <c r="L9" s="6">
        <v>32</v>
      </c>
      <c r="M9" s="6">
        <v>36</v>
      </c>
      <c r="N9" s="6">
        <v>40</v>
      </c>
      <c r="O9" s="6">
        <v>44</v>
      </c>
      <c r="P9" s="6">
        <v>48</v>
      </c>
      <c r="Q9" s="6">
        <v>52</v>
      </c>
      <c r="R9" s="6">
        <v>56</v>
      </c>
    </row>
    <row r="10" spans="1:18" x14ac:dyDescent="0.3">
      <c r="C10" s="6" t="s">
        <v>11</v>
      </c>
      <c r="D10" s="6" t="s">
        <v>12</v>
      </c>
      <c r="E10" s="6" t="s">
        <v>180</v>
      </c>
      <c r="F10" s="6" t="s">
        <v>14</v>
      </c>
      <c r="G10" s="6" t="s">
        <v>181</v>
      </c>
      <c r="H10" s="6" t="s">
        <v>182</v>
      </c>
      <c r="I10" s="6" t="s">
        <v>183</v>
      </c>
      <c r="J10" s="6" t="s">
        <v>184</v>
      </c>
      <c r="K10" s="6" t="s">
        <v>185</v>
      </c>
      <c r="L10" s="6" t="s">
        <v>186</v>
      </c>
      <c r="M10" s="6" t="s">
        <v>187</v>
      </c>
      <c r="N10" s="6" t="s">
        <v>188</v>
      </c>
      <c r="O10" s="6" t="s">
        <v>189</v>
      </c>
      <c r="P10" s="6" t="s">
        <v>190</v>
      </c>
      <c r="Q10" s="6" t="s">
        <v>191</v>
      </c>
      <c r="R10" s="6" t="s">
        <v>65</v>
      </c>
    </row>
    <row r="11" spans="1:18" ht="245.4" thickBot="1" x14ac:dyDescent="0.35">
      <c r="A11" s="6">
        <v>1</v>
      </c>
      <c r="B11" s="9" t="s">
        <v>66</v>
      </c>
      <c r="C11" s="12" t="s">
        <v>69</v>
      </c>
      <c r="D11" s="12" t="s">
        <v>67</v>
      </c>
      <c r="E11" s="12" t="s">
        <v>374</v>
      </c>
      <c r="F11" s="13">
        <v>46002</v>
      </c>
      <c r="G11" s="12" t="s">
        <v>192</v>
      </c>
      <c r="H11" s="12">
        <v>901851061</v>
      </c>
      <c r="I11" s="12" t="s">
        <v>112</v>
      </c>
      <c r="J11" s="12" t="s">
        <v>365</v>
      </c>
      <c r="K11" s="12" t="s">
        <v>82</v>
      </c>
      <c r="L11" s="12" t="s">
        <v>75</v>
      </c>
      <c r="M11" s="12"/>
      <c r="N11" s="12">
        <v>860011268</v>
      </c>
      <c r="O11" s="12" t="s">
        <v>101</v>
      </c>
      <c r="P11" s="12" t="s">
        <v>67</v>
      </c>
      <c r="Q11" s="12" t="s">
        <v>375</v>
      </c>
      <c r="R11" s="12" t="s">
        <v>376</v>
      </c>
    </row>
    <row r="12" spans="1:18" ht="245.4" thickBot="1" x14ac:dyDescent="0.35">
      <c r="A12" s="6">
        <v>2</v>
      </c>
      <c r="B12" s="9" t="s">
        <v>193</v>
      </c>
      <c r="C12" s="12" t="s">
        <v>69</v>
      </c>
      <c r="D12" s="12" t="s">
        <v>67</v>
      </c>
      <c r="E12" s="12" t="s">
        <v>374</v>
      </c>
      <c r="F12" s="13">
        <v>46002</v>
      </c>
      <c r="G12" s="12" t="s">
        <v>192</v>
      </c>
      <c r="H12" s="12">
        <v>901851061</v>
      </c>
      <c r="I12" s="12" t="s">
        <v>112</v>
      </c>
      <c r="J12" s="12" t="s">
        <v>365</v>
      </c>
      <c r="K12" s="12" t="s">
        <v>82</v>
      </c>
      <c r="L12" s="12" t="s">
        <v>75</v>
      </c>
      <c r="M12" s="12"/>
      <c r="N12" s="12">
        <v>830087993</v>
      </c>
      <c r="O12" s="12" t="s">
        <v>97</v>
      </c>
      <c r="P12" s="12"/>
      <c r="Q12" s="12" t="s">
        <v>377</v>
      </c>
      <c r="R12" s="12"/>
    </row>
    <row r="13" spans="1:18" ht="8.4" customHeight="1" thickBot="1" x14ac:dyDescent="0.35">
      <c r="A13" s="6">
        <v>3</v>
      </c>
      <c r="B13" s="9" t="s">
        <v>194</v>
      </c>
      <c r="C13" s="12"/>
      <c r="D13" s="12"/>
      <c r="E13" s="12"/>
      <c r="F13" s="13"/>
      <c r="G13" s="12"/>
      <c r="H13" s="12"/>
      <c r="I13" s="12"/>
      <c r="J13" s="12"/>
      <c r="K13" s="12"/>
      <c r="L13" s="12"/>
      <c r="M13" s="12"/>
      <c r="N13" s="12"/>
      <c r="O13" s="12"/>
      <c r="P13" s="12"/>
      <c r="Q13" s="12"/>
      <c r="R13" s="12"/>
    </row>
    <row r="14" spans="1:18" ht="8.4" customHeight="1" thickBot="1" x14ac:dyDescent="0.35">
      <c r="A14" s="6">
        <v>4</v>
      </c>
      <c r="B14" s="9" t="s">
        <v>195</v>
      </c>
      <c r="C14" s="12"/>
      <c r="D14" s="12"/>
      <c r="E14" s="12"/>
      <c r="F14" s="13"/>
      <c r="G14" s="12"/>
      <c r="H14" s="12"/>
      <c r="I14" s="12"/>
      <c r="J14" s="12"/>
      <c r="K14" s="12"/>
      <c r="L14" s="12"/>
      <c r="M14" s="12"/>
      <c r="N14" s="12"/>
      <c r="O14" s="12"/>
      <c r="P14" s="12"/>
      <c r="Q14" s="12"/>
      <c r="R14" s="12"/>
    </row>
    <row r="15" spans="1:18" ht="8.4" customHeight="1" thickBot="1" x14ac:dyDescent="0.35">
      <c r="A15" s="6">
        <v>5</v>
      </c>
      <c r="B15" s="9" t="s">
        <v>196</v>
      </c>
      <c r="C15" s="12"/>
      <c r="D15" s="12"/>
      <c r="E15" s="12"/>
      <c r="F15" s="13"/>
      <c r="G15" s="12"/>
      <c r="H15" s="12"/>
      <c r="I15" s="12"/>
      <c r="J15" s="12"/>
      <c r="K15" s="12"/>
      <c r="L15" s="12"/>
      <c r="M15" s="12"/>
      <c r="N15" s="12"/>
      <c r="O15" s="12"/>
      <c r="P15" s="12"/>
      <c r="Q15" s="12"/>
      <c r="R15" s="12"/>
    </row>
    <row r="16" spans="1:18" ht="8.4" customHeight="1" thickBot="1" x14ac:dyDescent="0.35">
      <c r="A16" s="6">
        <v>6</v>
      </c>
      <c r="B16" s="9" t="s">
        <v>197</v>
      </c>
      <c r="C16" s="12"/>
      <c r="D16" s="12"/>
      <c r="E16" s="12"/>
      <c r="F16" s="13"/>
      <c r="G16" s="12"/>
      <c r="H16" s="12"/>
      <c r="I16" s="12"/>
      <c r="J16" s="12"/>
      <c r="K16" s="12"/>
      <c r="L16" s="12"/>
      <c r="M16" s="12"/>
      <c r="N16" s="12"/>
      <c r="O16" s="12"/>
      <c r="P16" s="12"/>
      <c r="Q16" s="12"/>
      <c r="R16" s="12"/>
    </row>
    <row r="17" spans="1:18" ht="8.4" customHeight="1" thickBot="1" x14ac:dyDescent="0.35">
      <c r="A17" s="6">
        <v>7</v>
      </c>
      <c r="B17" s="9" t="s">
        <v>198</v>
      </c>
      <c r="C17" s="12"/>
      <c r="D17" s="12"/>
      <c r="E17" s="12"/>
      <c r="F17" s="13"/>
      <c r="G17" s="12"/>
      <c r="H17" s="12"/>
      <c r="I17" s="12"/>
      <c r="J17" s="12"/>
      <c r="K17" s="12"/>
      <c r="L17" s="12"/>
      <c r="M17" s="12"/>
      <c r="N17" s="12"/>
      <c r="O17" s="12"/>
      <c r="P17" s="12"/>
      <c r="Q17" s="12"/>
      <c r="R17" s="12"/>
    </row>
    <row r="18" spans="1:18" ht="8.4" customHeight="1" thickBot="1" x14ac:dyDescent="0.35">
      <c r="A18" s="6">
        <v>8</v>
      </c>
      <c r="B18" s="9" t="s">
        <v>199</v>
      </c>
      <c r="C18" s="12"/>
      <c r="D18" s="12"/>
      <c r="E18" s="12"/>
      <c r="F18" s="13"/>
      <c r="G18" s="12"/>
      <c r="H18" s="12"/>
      <c r="I18" s="12"/>
      <c r="J18" s="12"/>
      <c r="K18" s="12"/>
      <c r="L18" s="12"/>
      <c r="M18" s="12"/>
      <c r="N18" s="12"/>
      <c r="O18" s="12"/>
      <c r="P18" s="12"/>
      <c r="Q18" s="12"/>
      <c r="R18" s="12"/>
    </row>
    <row r="19" spans="1:18" ht="8.4" customHeight="1" thickBot="1" x14ac:dyDescent="0.35">
      <c r="A19" s="6">
        <v>9</v>
      </c>
      <c r="B19" s="9" t="s">
        <v>200</v>
      </c>
      <c r="C19" s="12"/>
      <c r="D19" s="12"/>
      <c r="E19" s="12"/>
      <c r="F19" s="13"/>
      <c r="G19" s="12"/>
      <c r="H19" s="12"/>
      <c r="I19" s="12"/>
      <c r="J19" s="12"/>
      <c r="K19" s="12"/>
      <c r="L19" s="12"/>
      <c r="M19" s="12"/>
      <c r="N19" s="12"/>
      <c r="O19" s="12"/>
      <c r="P19" s="12"/>
      <c r="Q19" s="12"/>
      <c r="R19" s="12"/>
    </row>
    <row r="20" spans="1:18" ht="8.4" customHeight="1" thickBot="1" x14ac:dyDescent="0.35">
      <c r="A20" s="6">
        <v>10</v>
      </c>
      <c r="B20" s="9" t="s">
        <v>201</v>
      </c>
      <c r="C20" s="12"/>
      <c r="D20" s="12"/>
      <c r="E20" s="12"/>
      <c r="F20" s="13"/>
      <c r="G20" s="12"/>
      <c r="H20" s="12"/>
      <c r="I20" s="12"/>
      <c r="J20" s="12"/>
      <c r="K20" s="12"/>
      <c r="L20" s="12"/>
      <c r="M20" s="12"/>
      <c r="N20" s="12"/>
      <c r="O20" s="12"/>
      <c r="P20" s="12"/>
      <c r="Q20" s="12"/>
      <c r="R20" s="12"/>
    </row>
    <row r="21" spans="1:18" ht="8.4" customHeight="1" thickBot="1" x14ac:dyDescent="0.35">
      <c r="A21" s="6">
        <v>11</v>
      </c>
      <c r="B21" s="9" t="s">
        <v>202</v>
      </c>
      <c r="C21" s="12"/>
      <c r="D21" s="12"/>
      <c r="E21" s="12"/>
      <c r="F21" s="13"/>
      <c r="G21" s="12"/>
      <c r="H21" s="12"/>
      <c r="I21" s="12"/>
      <c r="J21" s="12"/>
      <c r="K21" s="12"/>
      <c r="L21" s="12"/>
      <c r="M21" s="12"/>
      <c r="N21" s="12"/>
      <c r="O21" s="12"/>
      <c r="P21" s="12"/>
      <c r="Q21" s="12"/>
      <c r="R21" s="12"/>
    </row>
    <row r="22" spans="1:18" ht="8.4" customHeight="1" thickBot="1" x14ac:dyDescent="0.35">
      <c r="A22" s="6">
        <v>12</v>
      </c>
      <c r="B22" s="9" t="s">
        <v>203</v>
      </c>
      <c r="C22" s="12"/>
      <c r="D22" s="12"/>
      <c r="E22" s="12"/>
      <c r="F22" s="13"/>
      <c r="G22" s="12"/>
      <c r="H22" s="12"/>
      <c r="I22" s="12"/>
      <c r="J22" s="12"/>
      <c r="K22" s="12"/>
      <c r="L22" s="12"/>
      <c r="M22" s="12"/>
      <c r="N22" s="12"/>
      <c r="O22" s="12"/>
      <c r="P22" s="12"/>
      <c r="Q22" s="12"/>
      <c r="R22" s="12"/>
    </row>
    <row r="23" spans="1:18" ht="8.4" customHeight="1" thickBot="1" x14ac:dyDescent="0.35">
      <c r="A23" s="6">
        <v>13</v>
      </c>
      <c r="B23" s="9" t="s">
        <v>204</v>
      </c>
      <c r="C23" s="12"/>
      <c r="D23" s="12"/>
      <c r="E23" s="12"/>
      <c r="F23" s="13"/>
      <c r="G23" s="12"/>
      <c r="H23" s="12"/>
      <c r="I23" s="12"/>
      <c r="J23" s="12"/>
      <c r="K23" s="12"/>
      <c r="L23" s="12"/>
      <c r="M23" s="12"/>
      <c r="N23" s="12"/>
      <c r="O23" s="12"/>
      <c r="P23" s="12"/>
      <c r="Q23" s="12"/>
      <c r="R23" s="12"/>
    </row>
    <row r="24" spans="1:18" ht="8.4" customHeight="1" thickBot="1" x14ac:dyDescent="0.35">
      <c r="A24" s="6">
        <v>14</v>
      </c>
      <c r="B24" s="9" t="s">
        <v>205</v>
      </c>
      <c r="C24" s="12" t="s">
        <v>67</v>
      </c>
      <c r="D24" s="12" t="s">
        <v>67</v>
      </c>
      <c r="E24" s="12" t="s">
        <v>67</v>
      </c>
      <c r="F24" s="13" t="s">
        <v>67</v>
      </c>
      <c r="G24" s="12" t="s">
        <v>67</v>
      </c>
      <c r="H24" s="12"/>
      <c r="I24" s="12" t="s">
        <v>67</v>
      </c>
      <c r="J24" s="12" t="s">
        <v>67</v>
      </c>
      <c r="K24" s="12" t="s">
        <v>67</v>
      </c>
      <c r="L24" s="12" t="s">
        <v>67</v>
      </c>
      <c r="M24" s="12"/>
      <c r="N24" s="12"/>
      <c r="O24" s="12" t="s">
        <v>67</v>
      </c>
      <c r="P24" s="12" t="s">
        <v>67</v>
      </c>
      <c r="Q24" s="12" t="s">
        <v>67</v>
      </c>
      <c r="R24" s="12" t="s">
        <v>67</v>
      </c>
    </row>
  </sheetData>
  <mergeCells count="1">
    <mergeCell ref="B8:R8"/>
  </mergeCells>
  <phoneticPr fontId="3" type="noConversion"/>
  <dataValidations xWindow="605" yWindow="282" count="17">
    <dataValidation type="list" allowBlank="1" showInputMessage="1" showErrorMessage="1" errorTitle="Entrada no válida" error="Por favor seleccione un elemento de la lista" promptTitle="Seleccione un elemento de la lista" prompt=" Seleccione NO cuando la Entidad NO tenga información para este formulario en este período de reporte." sqref="C12:C24" xr:uid="{00000000-0002-0000-0400-000000000000}">
      <formula1>$A$351015:$A$351017</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D24" xr:uid="{00000000-0002-0000-0400-000001000000}">
      <formula1>0</formula1>
      <formula2>290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a la numeración asignada por la Entidad; coloque comilla simple (apóstrofe) ANTES del número." sqref="E11:E24" xr:uid="{00000000-0002-0000-0400-000002000000}">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F11:F24" xr:uid="{00000000-0002-0000-0400-000003000000}">
      <formula1>1900/1/1</formula1>
      <formula2>3000/1/1</formula2>
    </dataValidation>
    <dataValidation type="list" allowBlank="1" showInputMessage="1" showErrorMessage="1" errorTitle="Entrada no válida" error="Por favor seleccione un elemento de la lista" promptTitle="Seleccione un elemento de la lista" prompt=" Selecicone de la lista el TIPO DE ENTIDAD con la cual se suscribió el contrato." sqref="G11:G24" xr:uid="{00000000-0002-0000-0400-000004000000}">
      <formula1>$B$351015:$B$351018</formula1>
    </dataValidation>
    <dataValidation type="decimal" allowBlank="1" showInputMessage="1" showErrorMessage="1" errorTitle="Entrada no válida" error="Por favor escriba un número" promptTitle="Escriba un número en esta casilla" prompt=" Registre el NIT de la Unión Temporal o Consorcio SIN DÍGITO DE VERIFICACIÓN, NI PUNTOS NI COMAS." sqref="H11:H24" xr:uid="{00000000-0002-0000-0400-000005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Unión Temporal o Consorcio." sqref="I11:I24" xr:uid="{00000000-0002-0000-0400-000006000000}">
      <formula1>$C$351015:$C$351026</formula1>
    </dataValidation>
    <dataValidation type="textLength" allowBlank="1" showInputMessage="1" showErrorMessage="1" errorTitle="Entrada no válida" error="Escriba un texto  Maximo 390 Caracteres" promptTitle="Cualquier contenido Maximo 390 Caracteres" prompt=" Registre COMPLETA la razón social de la Unión Temporal o Consorcio. (MÁX. 390 CARACTERES)" sqref="J11:J24" xr:uid="{00000000-0002-0000-0400-000007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la NATURALEZA JURÍDICA de CADA integrante del Consorcio o Unión Temporal. Inserte UNA fila por cada integrante." sqref="K11:K24" xr:uid="{00000000-0002-0000-0400-000008000000}">
      <formula1>$D$351015:$D$351018</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 CADA UNO de los integrantes del Consorcio o Unión Temporal. Inserte UNA fila por cada integrante." sqref="L11:L24" xr:uid="{00000000-0002-0000-0400-000009000000}">
      <formula1>$E$351015:$E$351020</formula1>
    </dataValidation>
    <dataValidation type="decimal" allowBlank="1" showInputMessage="1" showErrorMessage="1" errorTitle="Entrada no válida" error="Por favor escriba un número" promptTitle="Escriba un número en esta casilla" prompt=" Registre el número de la cédula de ciudadanía o del RUT de CADA UNO de los integrantes del Consorcio o Unión Temporal, SIN PUNTOS NI COMAS" sqref="M11:M24" xr:uid="{00000000-0002-0000-0400-00000A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de CADA UNO de los integrantes del Consorcio o Unión Temporal,  SIN PUNTOS NI COMAS y SIN DÍGITO DE VERIFICACIÓN." sqref="N11:N24" xr:uid="{00000000-0002-0000-0400-00000B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 CADA UNO de los integrantes del Consorcio o Unión Temporal." sqref="O11:O24" xr:uid="{00000000-0002-0000-0400-00000C000000}">
      <formula1>$C$351015:$C$351026</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 CADA UNO de los integrantes del Consorcio o Unión Temporal,SIN PUNTOS NI COMAS." sqref="P11:P24" xr:uid="{00000000-0002-0000-0400-00000D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Q11:Q24" xr:uid="{00000000-0002-0000-0400-00000E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R11:R24" xr:uid="{00000000-0002-0000-0400-00000F000000}">
      <formula1>0</formula1>
      <formula2>390</formula2>
    </dataValidation>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l DERECHO PRIVADO." sqref="C11" xr:uid="{A73157FF-5180-41BC-8276-45A45D412BA3}">
      <formula1>$A$351002:$A$351004</formula1>
    </dataValidation>
  </dataValidations>
  <pageMargins left="0.9055118110236221" right="0.11811023622047245" top="0.35433070866141736" bottom="0.15748031496062992" header="0.31496062992125984" footer="0.31496062992125984"/>
  <pageSetup paperSize="5" scale="65"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423 F5.1  CONTRATOS REGIDOS ...</vt:lpstr>
      <vt:lpstr>424 F5.2  GESTIÓN CONTRACTUA...</vt:lpstr>
      <vt:lpstr>425 F5.3  GESTIÓN CONTRACTUA...</vt:lpstr>
      <vt:lpstr>426 F5.4  GESTIÓN CONTRACTUA...</vt:lpstr>
      <vt:lpstr>427 F5.5  GESTIÓN CONTRACTUA...</vt:lpstr>
      <vt:lpstr>'423 F5.1  CONTRATOS REGIDOS ...'!Títulos_a_imprimir</vt:lpstr>
      <vt:lpstr>'424 F5.2  GESTIÓN CONTRACTUA...'!Títulos_a_imprimir</vt:lpstr>
      <vt:lpstr>'425 F5.3  GESTIÓN CONTRACTUA...'!Títulos_a_imprimir</vt:lpstr>
      <vt:lpstr>'426 F5.4  GESTIÓN CONTRACTUA...'!Títulos_a_imprimir</vt:lpstr>
      <vt:lpstr>'427 F5.5  GESTIÓN CONTRACTUA...'!Títulos_a_imprimir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Cristina Del Pilar Neira Melo</cp:lastModifiedBy>
  <cp:lastPrinted>2026-01-16T15:03:36Z</cp:lastPrinted>
  <dcterms:created xsi:type="dcterms:W3CDTF">2025-12-31T13:30:01Z</dcterms:created>
  <dcterms:modified xsi:type="dcterms:W3CDTF">2026-01-16T15:04:55Z</dcterms:modified>
</cp:coreProperties>
</file>