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grijalb\Documents\Subdireccion Financiera\Presupuesto\Seccion Presupuesto\Vigencia 2019\Informes\"/>
    </mc:Choice>
  </mc:AlternateContent>
  <xr:revisionPtr revIDLastSave="0" documentId="13_ncr:1_{A94A39E8-DF21-4AC5-8296-5E27A26D6FDA}" xr6:coauthVersionLast="41" xr6:coauthVersionMax="41" xr10:uidLastSave="{00000000-0000-0000-0000-000000000000}"/>
  <bookViews>
    <workbookView xWindow="-120" yWindow="-120" windowWidth="24240" windowHeight="13140" activeTab="1" xr2:uid="{94FAA8D0-E0FA-4D5A-A044-2A169609701E}"/>
  </bookViews>
  <sheets>
    <sheet name="Dcto Liquidación Julio 2019 (2)" sheetId="1" r:id="rId1"/>
    <sheet name="Desagregado Julio 2019 FEAB" sheetId="2" r:id="rId2"/>
  </sheets>
  <definedNames>
    <definedName name="_xlnm._FilterDatabase" localSheetId="1" hidden="1">'Desagregado Julio 2019 FEAB'!$A$1:$AA$23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2" i="2" l="1"/>
  <c r="Z22" i="2"/>
  <c r="Y22" i="2"/>
  <c r="X22" i="2"/>
  <c r="W22" i="2"/>
  <c r="V22" i="2"/>
  <c r="U22" i="2"/>
  <c r="T22" i="2"/>
  <c r="S22" i="2"/>
  <c r="R22" i="2"/>
  <c r="Q22" i="2"/>
  <c r="AA13" i="1"/>
  <c r="Z13" i="1"/>
  <c r="Y13" i="1"/>
  <c r="X13" i="1"/>
  <c r="W13" i="1"/>
  <c r="V13" i="1"/>
  <c r="U13" i="1"/>
  <c r="T13" i="1"/>
  <c r="S13" i="1"/>
  <c r="R13" i="1"/>
  <c r="Q13" i="1"/>
</calcChain>
</file>

<file path=xl/sharedStrings.xml><?xml version="1.0" encoding="utf-8"?>
<sst xmlns="http://schemas.openxmlformats.org/spreadsheetml/2006/main" count="631" uniqueCount="108">
  <si>
    <t/>
  </si>
  <si>
    <t>MEJORAMIENTO DE LA INFRAESTRUCTURA FÍSICA DE LA FISCALÍA A NIVEL NACIONAL</t>
  </si>
  <si>
    <t>CSF</t>
  </si>
  <si>
    <t>26</t>
  </si>
  <si>
    <t>Propios</t>
  </si>
  <si>
    <t>5</t>
  </si>
  <si>
    <t>0800</t>
  </si>
  <si>
    <t>2999</t>
  </si>
  <si>
    <t>C</t>
  </si>
  <si>
    <t>C-2999-0800-5</t>
  </si>
  <si>
    <t>FONDO ESPECIAL PARA LA ADMINISTRACION DE BIENES DE LA FISCALIA GENERAL DE LA NACION</t>
  </si>
  <si>
    <t>29-04-00</t>
  </si>
  <si>
    <t>FORTALECIMIENTO DEL CONOCIMIENTO Y  COMPETENCIAS DE LOS SERVIDORES DE LA FISCALÍA GENERAL DE LA NACIÓN BOGOTÁ</t>
  </si>
  <si>
    <t>4</t>
  </si>
  <si>
    <t>C-2999-0800-4</t>
  </si>
  <si>
    <t>FORTALECIMIENTO DE LOS SERVICIOS DE TIC EN LA IMPLEMENTACIÓN DE LA ARQUITECTURA INSTITUCIONAL DE LA FISCALÍA A NIVEL  NACIONAL</t>
  </si>
  <si>
    <t>3</t>
  </si>
  <si>
    <t>C-2999-0800-3</t>
  </si>
  <si>
    <t>CONSTRUCCIÓN , OPERACIÓN Y MANTENIMIENTO DE LA SEDE NIVEL CENTRAL II - PALOQUEMAO  BOGOTÁ - [PREVIO CONCEPTO DNP]</t>
  </si>
  <si>
    <t>2</t>
  </si>
  <si>
    <t>C-2999-0800-2</t>
  </si>
  <si>
    <t>FORTALECIMIENTO Y MODERNIZACIÓN TECNOLÓGICA DE LA POLICÍA JUDICIAL DE LA FGN PARA LA INVESTIGACIÓN PENAL A NIVEL ACIONAL</t>
  </si>
  <si>
    <t>2901</t>
  </si>
  <si>
    <t>C-2901-0800-5</t>
  </si>
  <si>
    <t>FORTALECIMIENTO DE LA CAPACIDAD TÉCNICO-CIENTÍFICA DE LOS LABORATORIOS Y GRUPOS DE CRIMINALÍSTICA DE LA FISCALÍA A NIVEL  NACIONAL</t>
  </si>
  <si>
    <t>C-2901-0800-4</t>
  </si>
  <si>
    <t>IMPUESTOS</t>
  </si>
  <si>
    <t>01</t>
  </si>
  <si>
    <t>08</t>
  </si>
  <si>
    <t>A</t>
  </si>
  <si>
    <t>A-08-01</t>
  </si>
  <si>
    <t>ADQUISICIONES DIFERENTES DE ACTIVOS</t>
  </si>
  <si>
    <t>02</t>
  </si>
  <si>
    <t>A-02-02</t>
  </si>
  <si>
    <t>001</t>
  </si>
  <si>
    <t>009</t>
  </si>
  <si>
    <t>PAGOS</t>
  </si>
  <si>
    <t>ORDEN PAGO</t>
  </si>
  <si>
    <t>OBLIGACION</t>
  </si>
  <si>
    <t>COMPROMISO</t>
  </si>
  <si>
    <t>APR. DISPONIBLE</t>
  </si>
  <si>
    <t>CDP</t>
  </si>
  <si>
    <t>APR BLOQUEADA</t>
  </si>
  <si>
    <t>APR. VIGENTE</t>
  </si>
  <si>
    <t>APR. REDUCIDA</t>
  </si>
  <si>
    <t>APR. ADICIONADA</t>
  </si>
  <si>
    <t>APR. INICIAL</t>
  </si>
  <si>
    <t>DESCRIPCION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</si>
  <si>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</si>
  <si>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</si>
  <si>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</si>
  <si>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</si>
  <si>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</si>
  <si>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</si>
  <si>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</si>
  <si>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</si>
  <si>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</si>
  <si>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</si>
  <si>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</si>
  <si>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</si>
  <si>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</si>
  <si>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</si>
  <si>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</si>
  <si>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Enero-Julio</t>
  </si>
  <si>
    <t>Periodo:</t>
  </si>
  <si>
    <t>Actual</t>
  </si>
  <si>
    <t>Vigencia:</t>
  </si>
  <si>
    <t>Año Fiscal:</t>
  </si>
  <si>
    <t>A-02-02-02-005</t>
  </si>
  <si>
    <t>005</t>
  </si>
  <si>
    <t>SERVICIOS DE LA CONSTRUCCIÓN</t>
  </si>
  <si>
    <t>A-02-02-02-006</t>
  </si>
  <si>
    <t>006</t>
  </si>
  <si>
    <t>SERVICIOS DE ALOJAMIENTO; SERVICIOS DE SUMINISTRO DE COMIDAS Y BEBIDAS; SERVICIOS DE TRANSPORTE; Y SERVICIOS DE DISTRIBUCIÓN DE ELECTRICIDAD, GAS Y AGUA</t>
  </si>
  <si>
    <t>A-02-02-02-007</t>
  </si>
  <si>
    <t>007</t>
  </si>
  <si>
    <t>SERVICIOS FINANCIEROS Y SERVICIOS CONEXOS, SERVICIOS INMOBILIARIOS Y SERVICIOS DE LEASING</t>
  </si>
  <si>
    <t>A-02-02-02-008</t>
  </si>
  <si>
    <t>008</t>
  </si>
  <si>
    <t>SERVICIOS PRESTADOS A LAS EMPRESAS Y SERVICIOS DE PRODUCCIÓN</t>
  </si>
  <si>
    <t>A-02-02-02-009</t>
  </si>
  <si>
    <t>SERVICIOS PARA LA COMUNIDAD, SOCIALES Y PERSONALES</t>
  </si>
  <si>
    <t>A-02-02-02-010</t>
  </si>
  <si>
    <t>010</t>
  </si>
  <si>
    <t>VIÁTICOS DE LOS FUNCIONARIOS EN COMISIÓN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</si>
  <si>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</si>
  <si>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</si>
  <si>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</si>
  <si>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</si>
  <si>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</si>
  <si>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</si>
  <si>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C-2901-0800-4-0-2901001-02</t>
  </si>
  <si>
    <t>0</t>
  </si>
  <si>
    <t>2901001</t>
  </si>
  <si>
    <t>ADQUISICIÓN DE BIENES Y SERVICIOS</t>
  </si>
  <si>
    <t>C-2901-0800-4-0-2901003-02</t>
  </si>
  <si>
    <t>2901003</t>
  </si>
  <si>
    <t>C-2901-0800-5-0-2901006-02</t>
  </si>
  <si>
    <t>2901006</t>
  </si>
  <si>
    <t>C-2901-0800-5-0-2901003-02</t>
  </si>
  <si>
    <t>C-2999-0800-3-0-2999065-02</t>
  </si>
  <si>
    <t>2999065</t>
  </si>
  <si>
    <t>C-2999-0800-4-0-2999061-02</t>
  </si>
  <si>
    <t>2999061</t>
  </si>
  <si>
    <t>C-2999-0800-5-0-2999011-02</t>
  </si>
  <si>
    <t>2999011</t>
  </si>
  <si>
    <t>C-2999-0800-5-0-2999054-02</t>
  </si>
  <si>
    <t>2999054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</si>
</sst>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5E58-F53D-40B4-B403-1FAC3F5FD27F}">
  <dimension ref="A1:AA15"/>
  <sheetViews>
    <sheetView showGridLines="0" topLeftCell="A10" workbookViewId="0">
      <selection activeCell="A13" sqref="A13:XFD1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1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8" t="s">
        <v>67</v>
      </c>
      <c r="B1" s="8">
        <v>2019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  <c r="R1" s="9" t="s">
        <v>0</v>
      </c>
      <c r="S1" s="9" t="s">
        <v>0</v>
      </c>
      <c r="T1" s="9" t="s">
        <v>0</v>
      </c>
      <c r="U1" s="9" t="s">
        <v>0</v>
      </c>
      <c r="V1" s="9" t="s">
        <v>0</v>
      </c>
      <c r="W1" s="9" t="s">
        <v>0</v>
      </c>
      <c r="X1" s="9" t="s">
        <v>0</v>
      </c>
      <c r="Y1" s="9" t="s">
        <v>0</v>
      </c>
      <c r="Z1" s="9" t="s">
        <v>0</v>
      </c>
      <c r="AA1" s="9" t="s">
        <v>0</v>
      </c>
    </row>
    <row r="2" spans="1:27" x14ac:dyDescent="0.25">
      <c r="A2" s="8" t="s">
        <v>66</v>
      </c>
      <c r="B2" s="8" t="s">
        <v>65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  <c r="R2" s="9" t="s">
        <v>0</v>
      </c>
      <c r="S2" s="9" t="s">
        <v>0</v>
      </c>
      <c r="T2" s="9" t="s">
        <v>0</v>
      </c>
      <c r="U2" s="9" t="s">
        <v>0</v>
      </c>
      <c r="V2" s="9" t="s">
        <v>0</v>
      </c>
      <c r="W2" s="9" t="s">
        <v>0</v>
      </c>
      <c r="X2" s="9" t="s">
        <v>0</v>
      </c>
      <c r="Y2" s="9" t="s">
        <v>0</v>
      </c>
      <c r="Z2" s="9" t="s">
        <v>0</v>
      </c>
      <c r="AA2" s="9" t="s">
        <v>0</v>
      </c>
    </row>
    <row r="3" spans="1:27" x14ac:dyDescent="0.25">
      <c r="A3" s="8" t="s">
        <v>64</v>
      </c>
      <c r="B3" s="8" t="s">
        <v>63</v>
      </c>
      <c r="C3" s="9" t="s">
        <v>0</v>
      </c>
      <c r="D3" s="9" t="s">
        <v>0</v>
      </c>
      <c r="E3" s="9" t="s">
        <v>0</v>
      </c>
      <c r="F3" s="9" t="s">
        <v>0</v>
      </c>
      <c r="G3" s="9" t="s">
        <v>0</v>
      </c>
      <c r="H3" s="9" t="s">
        <v>0</v>
      </c>
      <c r="I3" s="9" t="s">
        <v>0</v>
      </c>
      <c r="J3" s="9" t="s">
        <v>0</v>
      </c>
      <c r="K3" s="9" t="s">
        <v>0</v>
      </c>
      <c r="L3" s="9" t="s">
        <v>0</v>
      </c>
      <c r="M3" s="9" t="s">
        <v>0</v>
      </c>
      <c r="N3" s="9" t="s">
        <v>0</v>
      </c>
      <c r="O3" s="9" t="s">
        <v>0</v>
      </c>
      <c r="P3" s="9" t="s">
        <v>0</v>
      </c>
      <c r="Q3" s="9" t="s">
        <v>0</v>
      </c>
      <c r="R3" s="9" t="s">
        <v>0</v>
      </c>
      <c r="S3" s="9" t="s">
        <v>0</v>
      </c>
      <c r="T3" s="9" t="s">
        <v>0</v>
      </c>
      <c r="U3" s="9" t="s">
        <v>0</v>
      </c>
      <c r="V3" s="9" t="s">
        <v>0</v>
      </c>
      <c r="W3" s="9" t="s">
        <v>0</v>
      </c>
      <c r="X3" s="9" t="s">
        <v>0</v>
      </c>
      <c r="Y3" s="9" t="s">
        <v>0</v>
      </c>
      <c r="Z3" s="9" t="s">
        <v>0</v>
      </c>
      <c r="AA3" s="9" t="s">
        <v>0</v>
      </c>
    </row>
    <row r="4" spans="1:27" ht="24" x14ac:dyDescent="0.25">
      <c r="A4" s="8" t="s">
        <v>62</v>
      </c>
      <c r="B4" s="8" t="s">
        <v>61</v>
      </c>
      <c r="C4" s="8" t="s">
        <v>60</v>
      </c>
      <c r="D4" s="8" t="s">
        <v>59</v>
      </c>
      <c r="E4" s="8" t="s">
        <v>58</v>
      </c>
      <c r="F4" s="8" t="s">
        <v>57</v>
      </c>
      <c r="G4" s="8" t="s">
        <v>56</v>
      </c>
      <c r="H4" s="8" t="s">
        <v>55</v>
      </c>
      <c r="I4" s="8" t="s">
        <v>54</v>
      </c>
      <c r="J4" s="8" t="s">
        <v>53</v>
      </c>
      <c r="K4" s="8" t="s">
        <v>52</v>
      </c>
      <c r="L4" s="8" t="s">
        <v>51</v>
      </c>
      <c r="M4" s="8" t="s">
        <v>50</v>
      </c>
      <c r="N4" s="8" t="s">
        <v>49</v>
      </c>
      <c r="O4" s="8" t="s">
        <v>48</v>
      </c>
      <c r="P4" s="8" t="s">
        <v>47</v>
      </c>
      <c r="Q4" s="8" t="s">
        <v>46</v>
      </c>
      <c r="R4" s="8" t="s">
        <v>45</v>
      </c>
      <c r="S4" s="8" t="s">
        <v>44</v>
      </c>
      <c r="T4" s="8" t="s">
        <v>43</v>
      </c>
      <c r="U4" s="8" t="s">
        <v>42</v>
      </c>
      <c r="V4" s="8" t="s">
        <v>41</v>
      </c>
      <c r="W4" s="8" t="s">
        <v>40</v>
      </c>
      <c r="X4" s="8" t="s">
        <v>39</v>
      </c>
      <c r="Y4" s="8" t="s">
        <v>38</v>
      </c>
      <c r="Z4" s="8" t="s">
        <v>37</v>
      </c>
      <c r="AA4" s="8" t="s">
        <v>36</v>
      </c>
    </row>
    <row r="5" spans="1:27" ht="45" x14ac:dyDescent="0.25">
      <c r="A5" s="4" t="s">
        <v>11</v>
      </c>
      <c r="B5" s="3" t="s">
        <v>10</v>
      </c>
      <c r="C5" s="5" t="s">
        <v>33</v>
      </c>
      <c r="D5" s="4" t="s">
        <v>29</v>
      </c>
      <c r="E5" s="4" t="s">
        <v>32</v>
      </c>
      <c r="F5" s="4" t="s">
        <v>32</v>
      </c>
      <c r="G5" s="4"/>
      <c r="H5" s="4"/>
      <c r="I5" s="4"/>
      <c r="J5" s="4"/>
      <c r="K5" s="4"/>
      <c r="L5" s="4"/>
      <c r="M5" s="4" t="s">
        <v>4</v>
      </c>
      <c r="N5" s="4" t="s">
        <v>3</v>
      </c>
      <c r="O5" s="4" t="s">
        <v>2</v>
      </c>
      <c r="P5" s="3" t="s">
        <v>31</v>
      </c>
      <c r="Q5" s="7">
        <v>9694778749</v>
      </c>
      <c r="R5" s="7">
        <v>0</v>
      </c>
      <c r="S5" s="7">
        <v>0</v>
      </c>
      <c r="T5" s="7">
        <v>9694778749</v>
      </c>
      <c r="U5" s="7">
        <v>0</v>
      </c>
      <c r="V5" s="7">
        <v>1555307025</v>
      </c>
      <c r="W5" s="7">
        <v>8139471724</v>
      </c>
      <c r="X5" s="7">
        <v>1519962708</v>
      </c>
      <c r="Y5" s="7">
        <v>82760220</v>
      </c>
      <c r="Z5" s="7">
        <v>82760220</v>
      </c>
      <c r="AA5" s="7">
        <v>82760220</v>
      </c>
    </row>
    <row r="6" spans="1:27" ht="45" x14ac:dyDescent="0.25">
      <c r="A6" s="4" t="s">
        <v>11</v>
      </c>
      <c r="B6" s="3" t="s">
        <v>10</v>
      </c>
      <c r="C6" s="5" t="s">
        <v>30</v>
      </c>
      <c r="D6" s="4" t="s">
        <v>29</v>
      </c>
      <c r="E6" s="4" t="s">
        <v>28</v>
      </c>
      <c r="F6" s="4" t="s">
        <v>27</v>
      </c>
      <c r="G6" s="4"/>
      <c r="H6" s="4"/>
      <c r="I6" s="4"/>
      <c r="J6" s="4"/>
      <c r="K6" s="4"/>
      <c r="L6" s="4"/>
      <c r="M6" s="4" t="s">
        <v>4</v>
      </c>
      <c r="N6" s="4" t="s">
        <v>3</v>
      </c>
      <c r="O6" s="4" t="s">
        <v>2</v>
      </c>
      <c r="P6" s="3" t="s">
        <v>26</v>
      </c>
      <c r="Q6" s="7">
        <v>1352000000</v>
      </c>
      <c r="R6" s="7">
        <v>0</v>
      </c>
      <c r="S6" s="7">
        <v>0</v>
      </c>
      <c r="T6" s="7">
        <v>1352000000</v>
      </c>
      <c r="U6" s="7">
        <v>0</v>
      </c>
      <c r="V6" s="7">
        <v>253101034</v>
      </c>
      <c r="W6" s="7">
        <v>1098898966</v>
      </c>
      <c r="X6" s="7">
        <v>243101034</v>
      </c>
      <c r="Y6" s="7">
        <v>243101034</v>
      </c>
      <c r="Z6" s="7">
        <v>243101034</v>
      </c>
      <c r="AA6" s="7">
        <v>243101034</v>
      </c>
    </row>
    <row r="7" spans="1:27" ht="67.5" x14ac:dyDescent="0.25">
      <c r="A7" s="4" t="s">
        <v>11</v>
      </c>
      <c r="B7" s="3" t="s">
        <v>10</v>
      </c>
      <c r="C7" s="5" t="s">
        <v>25</v>
      </c>
      <c r="D7" s="4" t="s">
        <v>8</v>
      </c>
      <c r="E7" s="4" t="s">
        <v>22</v>
      </c>
      <c r="F7" s="4" t="s">
        <v>6</v>
      </c>
      <c r="G7" s="4" t="s">
        <v>13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4</v>
      </c>
      <c r="N7" s="4" t="s">
        <v>3</v>
      </c>
      <c r="O7" s="4" t="s">
        <v>2</v>
      </c>
      <c r="P7" s="3" t="s">
        <v>24</v>
      </c>
      <c r="Q7" s="7">
        <v>6375000000</v>
      </c>
      <c r="R7" s="7">
        <v>0</v>
      </c>
      <c r="S7" s="7">
        <v>0</v>
      </c>
      <c r="T7" s="7">
        <v>6375000000</v>
      </c>
      <c r="U7" s="7">
        <v>0</v>
      </c>
      <c r="V7" s="7">
        <v>5296305249</v>
      </c>
      <c r="W7" s="7">
        <v>1078694751</v>
      </c>
      <c r="X7" s="7">
        <v>4512002455</v>
      </c>
      <c r="Y7" s="7">
        <v>0</v>
      </c>
      <c r="Z7" s="7">
        <v>0</v>
      </c>
      <c r="AA7" s="7">
        <v>0</v>
      </c>
    </row>
    <row r="8" spans="1:27" ht="56.25" x14ac:dyDescent="0.25">
      <c r="A8" s="4" t="s">
        <v>11</v>
      </c>
      <c r="B8" s="3" t="s">
        <v>10</v>
      </c>
      <c r="C8" s="5" t="s">
        <v>23</v>
      </c>
      <c r="D8" s="4" t="s">
        <v>8</v>
      </c>
      <c r="E8" s="4" t="s">
        <v>22</v>
      </c>
      <c r="F8" s="4" t="s">
        <v>6</v>
      </c>
      <c r="G8" s="4" t="s">
        <v>5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4</v>
      </c>
      <c r="N8" s="4" t="s">
        <v>3</v>
      </c>
      <c r="O8" s="4" t="s">
        <v>2</v>
      </c>
      <c r="P8" s="3" t="s">
        <v>21</v>
      </c>
      <c r="Q8" s="7">
        <v>6375000000</v>
      </c>
      <c r="R8" s="7">
        <v>0</v>
      </c>
      <c r="S8" s="7">
        <v>0</v>
      </c>
      <c r="T8" s="7">
        <v>6375000000</v>
      </c>
      <c r="U8" s="7">
        <v>0</v>
      </c>
      <c r="V8" s="7">
        <v>2332250541</v>
      </c>
      <c r="W8" s="7">
        <v>4042749459</v>
      </c>
      <c r="X8" s="7">
        <v>2020702835</v>
      </c>
      <c r="Y8" s="7">
        <v>1515659353</v>
      </c>
      <c r="Z8" s="7">
        <v>1515659353</v>
      </c>
      <c r="AA8" s="7">
        <v>1515659353</v>
      </c>
    </row>
    <row r="9" spans="1:27" ht="56.25" x14ac:dyDescent="0.25">
      <c r="A9" s="4" t="s">
        <v>11</v>
      </c>
      <c r="B9" s="3" t="s">
        <v>10</v>
      </c>
      <c r="C9" s="5" t="s">
        <v>20</v>
      </c>
      <c r="D9" s="4" t="s">
        <v>8</v>
      </c>
      <c r="E9" s="4" t="s">
        <v>7</v>
      </c>
      <c r="F9" s="4" t="s">
        <v>6</v>
      </c>
      <c r="G9" s="4" t="s">
        <v>19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4</v>
      </c>
      <c r="N9" s="4" t="s">
        <v>3</v>
      </c>
      <c r="O9" s="4" t="s">
        <v>2</v>
      </c>
      <c r="P9" s="3" t="s">
        <v>18</v>
      </c>
      <c r="Q9" s="7">
        <v>17611491188</v>
      </c>
      <c r="R9" s="7">
        <v>0</v>
      </c>
      <c r="S9" s="7">
        <v>0</v>
      </c>
      <c r="T9" s="7">
        <v>17611491188</v>
      </c>
      <c r="U9" s="7">
        <v>17611491188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7" ht="67.5" x14ac:dyDescent="0.25">
      <c r="A10" s="4" t="s">
        <v>11</v>
      </c>
      <c r="B10" s="3" t="s">
        <v>10</v>
      </c>
      <c r="C10" s="5" t="s">
        <v>17</v>
      </c>
      <c r="D10" s="4" t="s">
        <v>8</v>
      </c>
      <c r="E10" s="4" t="s">
        <v>7</v>
      </c>
      <c r="F10" s="4" t="s">
        <v>6</v>
      </c>
      <c r="G10" s="4" t="s">
        <v>16</v>
      </c>
      <c r="H10" s="4"/>
      <c r="I10" s="4"/>
      <c r="J10" s="4"/>
      <c r="K10" s="4"/>
      <c r="L10" s="4"/>
      <c r="M10" s="4" t="s">
        <v>4</v>
      </c>
      <c r="N10" s="4" t="s">
        <v>3</v>
      </c>
      <c r="O10" s="4" t="s">
        <v>2</v>
      </c>
      <c r="P10" s="3" t="s">
        <v>15</v>
      </c>
      <c r="Q10" s="7">
        <v>8427433812</v>
      </c>
      <c r="R10" s="7">
        <v>0</v>
      </c>
      <c r="S10" s="7">
        <v>0</v>
      </c>
      <c r="T10" s="7">
        <v>8427433812</v>
      </c>
      <c r="U10" s="7">
        <v>0</v>
      </c>
      <c r="V10" s="7">
        <v>7337778788</v>
      </c>
      <c r="W10" s="7">
        <v>1089655024</v>
      </c>
      <c r="X10" s="7">
        <v>746790450</v>
      </c>
      <c r="Y10" s="7">
        <v>746790450</v>
      </c>
      <c r="Z10" s="7">
        <v>746790450</v>
      </c>
      <c r="AA10" s="7">
        <v>746790450</v>
      </c>
    </row>
    <row r="11" spans="1:27" ht="56.25" x14ac:dyDescent="0.25">
      <c r="A11" s="4" t="s">
        <v>11</v>
      </c>
      <c r="B11" s="3" t="s">
        <v>10</v>
      </c>
      <c r="C11" s="5" t="s">
        <v>14</v>
      </c>
      <c r="D11" s="4" t="s">
        <v>8</v>
      </c>
      <c r="E11" s="4" t="s">
        <v>7</v>
      </c>
      <c r="F11" s="4" t="s">
        <v>6</v>
      </c>
      <c r="G11" s="4" t="s">
        <v>13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4</v>
      </c>
      <c r="N11" s="4" t="s">
        <v>3</v>
      </c>
      <c r="O11" s="4" t="s">
        <v>2</v>
      </c>
      <c r="P11" s="3" t="s">
        <v>12</v>
      </c>
      <c r="Q11" s="7">
        <v>4300000000</v>
      </c>
      <c r="R11" s="7">
        <v>0</v>
      </c>
      <c r="S11" s="7">
        <v>0</v>
      </c>
      <c r="T11" s="7">
        <v>4300000000</v>
      </c>
      <c r="U11" s="7">
        <v>0</v>
      </c>
      <c r="V11" s="7">
        <v>3402437340</v>
      </c>
      <c r="W11" s="7">
        <v>897562660</v>
      </c>
      <c r="X11" s="7">
        <v>3336419054</v>
      </c>
      <c r="Y11" s="7">
        <v>297141439</v>
      </c>
      <c r="Z11" s="7">
        <v>297141439</v>
      </c>
      <c r="AA11" s="7">
        <v>297141439</v>
      </c>
    </row>
    <row r="12" spans="1:27" ht="45" x14ac:dyDescent="0.25">
      <c r="A12" s="4" t="s">
        <v>11</v>
      </c>
      <c r="B12" s="3" t="s">
        <v>10</v>
      </c>
      <c r="C12" s="5" t="s">
        <v>9</v>
      </c>
      <c r="D12" s="4" t="s">
        <v>8</v>
      </c>
      <c r="E12" s="4" t="s">
        <v>7</v>
      </c>
      <c r="F12" s="4" t="s">
        <v>6</v>
      </c>
      <c r="G12" s="4" t="s">
        <v>5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4</v>
      </c>
      <c r="N12" s="4" t="s">
        <v>3</v>
      </c>
      <c r="O12" s="4" t="s">
        <v>2</v>
      </c>
      <c r="P12" s="3" t="s">
        <v>1</v>
      </c>
      <c r="Q12" s="7">
        <v>5366075000</v>
      </c>
      <c r="R12" s="7">
        <v>0</v>
      </c>
      <c r="S12" s="7">
        <v>0</v>
      </c>
      <c r="T12" s="7">
        <v>5366075000</v>
      </c>
      <c r="U12" s="7">
        <v>0</v>
      </c>
      <c r="V12" s="7">
        <v>3065403943</v>
      </c>
      <c r="W12" s="7">
        <v>2300671057</v>
      </c>
      <c r="X12" s="7">
        <v>2773774106</v>
      </c>
      <c r="Y12" s="7">
        <v>0</v>
      </c>
      <c r="Z12" s="7">
        <v>0</v>
      </c>
      <c r="AA12" s="7">
        <v>0</v>
      </c>
    </row>
    <row r="13" spans="1:27" x14ac:dyDescent="0.25">
      <c r="A13" s="4" t="s">
        <v>0</v>
      </c>
      <c r="B13" s="3" t="s">
        <v>0</v>
      </c>
      <c r="C13" s="5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3" t="s">
        <v>0</v>
      </c>
      <c r="Q13" s="7">
        <f>SUM(Q5:Q12)</f>
        <v>59501778749</v>
      </c>
      <c r="R13" s="7">
        <f t="shared" ref="R13:AA13" si="0">SUM(R5:R12)</f>
        <v>0</v>
      </c>
      <c r="S13" s="7">
        <f t="shared" si="0"/>
        <v>0</v>
      </c>
      <c r="T13" s="7">
        <f t="shared" si="0"/>
        <v>59501778749</v>
      </c>
      <c r="U13" s="7">
        <f t="shared" si="0"/>
        <v>17611491188</v>
      </c>
      <c r="V13" s="7">
        <f t="shared" si="0"/>
        <v>23242583920</v>
      </c>
      <c r="W13" s="7">
        <f t="shared" si="0"/>
        <v>18647703641</v>
      </c>
      <c r="X13" s="7">
        <f t="shared" si="0"/>
        <v>15152752642</v>
      </c>
      <c r="Y13" s="7">
        <f t="shared" si="0"/>
        <v>2885452496</v>
      </c>
      <c r="Z13" s="7">
        <f t="shared" si="0"/>
        <v>2885452496</v>
      </c>
      <c r="AA13" s="7">
        <f t="shared" si="0"/>
        <v>2885452496</v>
      </c>
    </row>
    <row r="14" spans="1:27" x14ac:dyDescent="0.25">
      <c r="A14" s="4" t="s">
        <v>0</v>
      </c>
      <c r="B14" s="6" t="s">
        <v>0</v>
      </c>
      <c r="C14" s="5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3" t="s">
        <v>0</v>
      </c>
      <c r="Q14" s="2" t="s">
        <v>0</v>
      </c>
      <c r="R14" s="2" t="s">
        <v>0</v>
      </c>
      <c r="S14" s="2" t="s">
        <v>0</v>
      </c>
      <c r="T14" s="2" t="s">
        <v>0</v>
      </c>
      <c r="U14" s="2" t="s">
        <v>0</v>
      </c>
      <c r="V14" s="2" t="s">
        <v>0</v>
      </c>
      <c r="W14" s="2" t="s">
        <v>0</v>
      </c>
      <c r="X14" s="2" t="s">
        <v>0</v>
      </c>
      <c r="Y14" s="2" t="s">
        <v>0</v>
      </c>
      <c r="Z14" s="2" t="s">
        <v>0</v>
      </c>
      <c r="AA14" s="2" t="s">
        <v>0</v>
      </c>
    </row>
    <row r="1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F242-3867-4C66-9F4F-572BA6580851}">
  <dimension ref="A1:AA23"/>
  <sheetViews>
    <sheetView showGridLines="0" tabSelected="1" workbookViewId="0"/>
  </sheetViews>
  <sheetFormatPr baseColWidth="10" defaultColWidth="30.5703125" defaultRowHeight="15" x14ac:dyDescent="0.25"/>
  <cols>
    <col min="1" max="1" width="9.42578125" bestFit="1" customWidth="1"/>
    <col min="2" max="2" width="28.85546875" bestFit="1" customWidth="1"/>
    <col min="3" max="3" width="22" bestFit="1" customWidth="1"/>
    <col min="4" max="4" width="5.140625" bestFit="1" customWidth="1"/>
    <col min="5" max="6" width="4.5703125" bestFit="1" customWidth="1"/>
    <col min="7" max="7" width="4.42578125" bestFit="1" customWidth="1"/>
    <col min="8" max="8" width="4.85546875" bestFit="1" customWidth="1"/>
    <col min="9" max="9" width="7" bestFit="1" customWidth="1"/>
    <col min="10" max="11" width="5.28515625" bestFit="1" customWidth="1"/>
    <col min="12" max="12" width="6.5703125" bestFit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38.140625" bestFit="1" customWidth="1"/>
    <col min="17" max="17" width="15.140625" bestFit="1" customWidth="1"/>
    <col min="18" max="18" width="16.42578125" bestFit="1" customWidth="1"/>
    <col min="19" max="19" width="14" bestFit="1" customWidth="1"/>
    <col min="20" max="20" width="15.140625" bestFit="1" customWidth="1"/>
    <col min="21" max="21" width="15.42578125" bestFit="1" customWidth="1"/>
    <col min="22" max="22" width="15.140625" bestFit="1" customWidth="1"/>
    <col min="23" max="23" width="15.5703125" bestFit="1" customWidth="1"/>
    <col min="24" max="24" width="15.140625" bestFit="1" customWidth="1"/>
    <col min="25" max="27" width="14.28515625" bestFit="1" customWidth="1"/>
  </cols>
  <sheetData>
    <row r="1" spans="1:27" s="1" customFormat="1" x14ac:dyDescent="0.25">
      <c r="A1" s="8" t="s">
        <v>67</v>
      </c>
      <c r="B1" s="8">
        <v>2019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  <c r="R1" s="9" t="s">
        <v>0</v>
      </c>
      <c r="S1" s="9" t="s">
        <v>0</v>
      </c>
      <c r="T1" s="9" t="s">
        <v>0</v>
      </c>
      <c r="U1" s="9" t="s">
        <v>0</v>
      </c>
      <c r="V1" s="9" t="s">
        <v>0</v>
      </c>
      <c r="W1" s="9" t="s">
        <v>0</v>
      </c>
      <c r="X1" s="9" t="s">
        <v>0</v>
      </c>
      <c r="Y1" s="9" t="s">
        <v>0</v>
      </c>
      <c r="Z1" s="9" t="s">
        <v>0</v>
      </c>
      <c r="AA1" s="9" t="s">
        <v>0</v>
      </c>
    </row>
    <row r="2" spans="1:27" s="1" customFormat="1" x14ac:dyDescent="0.25">
      <c r="A2" s="8" t="s">
        <v>66</v>
      </c>
      <c r="B2" s="8" t="s">
        <v>65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  <c r="R2" s="9" t="s">
        <v>0</v>
      </c>
      <c r="S2" s="9" t="s">
        <v>0</v>
      </c>
      <c r="T2" s="9" t="s">
        <v>0</v>
      </c>
      <c r="U2" s="9" t="s">
        <v>0</v>
      </c>
      <c r="V2" s="9" t="s">
        <v>0</v>
      </c>
      <c r="W2" s="9" t="s">
        <v>0</v>
      </c>
      <c r="X2" s="9" t="s">
        <v>0</v>
      </c>
      <c r="Y2" s="9" t="s">
        <v>0</v>
      </c>
      <c r="Z2" s="9" t="s">
        <v>0</v>
      </c>
      <c r="AA2" s="9" t="s">
        <v>0</v>
      </c>
    </row>
    <row r="3" spans="1:27" s="1" customFormat="1" x14ac:dyDescent="0.25">
      <c r="A3" s="8" t="s">
        <v>64</v>
      </c>
      <c r="B3" s="8" t="s">
        <v>63</v>
      </c>
      <c r="C3" s="9" t="s">
        <v>0</v>
      </c>
      <c r="D3" s="9" t="s">
        <v>0</v>
      </c>
      <c r="E3" s="9" t="s">
        <v>0</v>
      </c>
      <c r="F3" s="9" t="s">
        <v>0</v>
      </c>
      <c r="G3" s="9" t="s">
        <v>0</v>
      </c>
      <c r="H3" s="9" t="s">
        <v>0</v>
      </c>
      <c r="I3" s="9" t="s">
        <v>0</v>
      </c>
      <c r="J3" s="9" t="s">
        <v>0</v>
      </c>
      <c r="K3" s="9" t="s">
        <v>0</v>
      </c>
      <c r="L3" s="9" t="s">
        <v>0</v>
      </c>
      <c r="M3" s="9" t="s">
        <v>0</v>
      </c>
      <c r="N3" s="9" t="s">
        <v>0</v>
      </c>
      <c r="O3" s="9" t="s">
        <v>0</v>
      </c>
      <c r="P3" s="9" t="s">
        <v>0</v>
      </c>
      <c r="Q3" s="9" t="s">
        <v>0</v>
      </c>
      <c r="R3" s="9" t="s">
        <v>0</v>
      </c>
      <c r="S3" s="9" t="s">
        <v>0</v>
      </c>
      <c r="T3" s="9" t="s">
        <v>0</v>
      </c>
      <c r="U3" s="9" t="s">
        <v>0</v>
      </c>
      <c r="V3" s="9" t="s">
        <v>0</v>
      </c>
      <c r="W3" s="9" t="s">
        <v>0</v>
      </c>
      <c r="X3" s="9" t="s">
        <v>0</v>
      </c>
      <c r="Y3" s="9" t="s">
        <v>0</v>
      </c>
      <c r="Z3" s="9" t="s">
        <v>0</v>
      </c>
      <c r="AA3" s="9" t="s">
        <v>0</v>
      </c>
    </row>
    <row r="4" spans="1:27" s="1" customFormat="1" ht="24" x14ac:dyDescent="0.25">
      <c r="A4" s="8" t="s">
        <v>62</v>
      </c>
      <c r="B4" s="8" t="s">
        <v>61</v>
      </c>
      <c r="C4" s="8" t="s">
        <v>60</v>
      </c>
      <c r="D4" s="8" t="s">
        <v>59</v>
      </c>
      <c r="E4" s="8" t="s">
        <v>58</v>
      </c>
      <c r="F4" s="8" t="s">
        <v>57</v>
      </c>
      <c r="G4" s="8" t="s">
        <v>56</v>
      </c>
      <c r="H4" s="8" t="s">
        <v>55</v>
      </c>
      <c r="I4" s="8" t="s">
        <v>54</v>
      </c>
      <c r="J4" s="8" t="s">
        <v>53</v>
      </c>
      <c r="K4" s="8" t="s">
        <v>52</v>
      </c>
      <c r="L4" s="8" t="s">
        <v>51</v>
      </c>
      <c r="M4" s="8" t="s">
        <v>50</v>
      </c>
      <c r="N4" s="8" t="s">
        <v>49</v>
      </c>
      <c r="O4" s="8" t="s">
        <v>48</v>
      </c>
      <c r="P4" s="8" t="s">
        <v>47</v>
      </c>
      <c r="Q4" s="8" t="s">
        <v>46</v>
      </c>
      <c r="R4" s="8" t="s">
        <v>45</v>
      </c>
      <c r="S4" s="8" t="s">
        <v>44</v>
      </c>
      <c r="T4" s="8" t="s">
        <v>43</v>
      </c>
      <c r="U4" s="8" t="s">
        <v>42</v>
      </c>
      <c r="V4" s="8" t="s">
        <v>41</v>
      </c>
      <c r="W4" s="8" t="s">
        <v>40</v>
      </c>
      <c r="X4" s="8" t="s">
        <v>39</v>
      </c>
      <c r="Y4" s="8" t="s">
        <v>38</v>
      </c>
      <c r="Z4" s="8" t="s">
        <v>37</v>
      </c>
      <c r="AA4" s="8" t="s">
        <v>36</v>
      </c>
    </row>
    <row r="5" spans="1:27" s="1" customFormat="1" ht="33.75" x14ac:dyDescent="0.25">
      <c r="A5" s="4" t="s">
        <v>11</v>
      </c>
      <c r="B5" s="3" t="s">
        <v>10</v>
      </c>
      <c r="C5" s="5" t="s">
        <v>68</v>
      </c>
      <c r="D5" s="4" t="s">
        <v>29</v>
      </c>
      <c r="E5" s="4" t="s">
        <v>32</v>
      </c>
      <c r="F5" s="4" t="s">
        <v>32</v>
      </c>
      <c r="G5" s="4" t="s">
        <v>32</v>
      </c>
      <c r="H5" s="4" t="s">
        <v>69</v>
      </c>
      <c r="I5" s="4"/>
      <c r="J5" s="4"/>
      <c r="K5" s="4"/>
      <c r="L5" s="4"/>
      <c r="M5" s="4" t="s">
        <v>4</v>
      </c>
      <c r="N5" s="4" t="s">
        <v>3</v>
      </c>
      <c r="O5" s="4" t="s">
        <v>2</v>
      </c>
      <c r="P5" s="3" t="s">
        <v>70</v>
      </c>
      <c r="Q5" s="7">
        <v>80000000</v>
      </c>
      <c r="R5" s="7">
        <v>0</v>
      </c>
      <c r="S5" s="7">
        <v>0</v>
      </c>
      <c r="T5" s="7">
        <v>80000000</v>
      </c>
      <c r="U5" s="7">
        <v>0</v>
      </c>
      <c r="V5" s="7">
        <v>0</v>
      </c>
      <c r="W5" s="7">
        <v>80000000</v>
      </c>
      <c r="X5" s="7">
        <v>0</v>
      </c>
      <c r="Y5" s="7">
        <v>0</v>
      </c>
      <c r="Z5" s="7">
        <v>0</v>
      </c>
      <c r="AA5" s="7">
        <v>0</v>
      </c>
    </row>
    <row r="6" spans="1:27" s="1" customFormat="1" ht="45" x14ac:dyDescent="0.25">
      <c r="A6" s="4" t="s">
        <v>11</v>
      </c>
      <c r="B6" s="3" t="s">
        <v>10</v>
      </c>
      <c r="C6" s="5" t="s">
        <v>71</v>
      </c>
      <c r="D6" s="4" t="s">
        <v>29</v>
      </c>
      <c r="E6" s="4" t="s">
        <v>32</v>
      </c>
      <c r="F6" s="4" t="s">
        <v>32</v>
      </c>
      <c r="G6" s="4" t="s">
        <v>32</v>
      </c>
      <c r="H6" s="4" t="s">
        <v>72</v>
      </c>
      <c r="I6" s="4"/>
      <c r="J6" s="4"/>
      <c r="K6" s="4"/>
      <c r="L6" s="4"/>
      <c r="M6" s="4" t="s">
        <v>4</v>
      </c>
      <c r="N6" s="4" t="s">
        <v>3</v>
      </c>
      <c r="O6" s="4" t="s">
        <v>2</v>
      </c>
      <c r="P6" s="3" t="s">
        <v>73</v>
      </c>
      <c r="Q6" s="7">
        <v>59433605</v>
      </c>
      <c r="R6" s="7">
        <v>0</v>
      </c>
      <c r="S6" s="7">
        <v>0</v>
      </c>
      <c r="T6" s="7">
        <v>59433605</v>
      </c>
      <c r="U6" s="7">
        <v>0</v>
      </c>
      <c r="V6" s="7">
        <v>8209273</v>
      </c>
      <c r="W6" s="7">
        <v>51224332</v>
      </c>
      <c r="X6" s="7">
        <v>2001539</v>
      </c>
      <c r="Y6" s="7">
        <v>1949427</v>
      </c>
      <c r="Z6" s="7">
        <v>1949427</v>
      </c>
      <c r="AA6" s="7">
        <v>1949427</v>
      </c>
    </row>
    <row r="7" spans="1:27" s="1" customFormat="1" ht="33.75" x14ac:dyDescent="0.25">
      <c r="A7" s="4" t="s">
        <v>11</v>
      </c>
      <c r="B7" s="3" t="s">
        <v>10</v>
      </c>
      <c r="C7" s="5" t="s">
        <v>74</v>
      </c>
      <c r="D7" s="4" t="s">
        <v>29</v>
      </c>
      <c r="E7" s="4" t="s">
        <v>32</v>
      </c>
      <c r="F7" s="4" t="s">
        <v>32</v>
      </c>
      <c r="G7" s="4" t="s">
        <v>32</v>
      </c>
      <c r="H7" s="4" t="s">
        <v>75</v>
      </c>
      <c r="I7" s="4"/>
      <c r="J7" s="4"/>
      <c r="K7" s="4"/>
      <c r="L7" s="4"/>
      <c r="M7" s="4" t="s">
        <v>4</v>
      </c>
      <c r="N7" s="4" t="s">
        <v>3</v>
      </c>
      <c r="O7" s="4" t="s">
        <v>2</v>
      </c>
      <c r="P7" s="3" t="s">
        <v>76</v>
      </c>
      <c r="Q7" s="7">
        <v>3695959985</v>
      </c>
      <c r="R7" s="7">
        <v>876220340</v>
      </c>
      <c r="S7" s="7">
        <v>0</v>
      </c>
      <c r="T7" s="7">
        <v>4572180325</v>
      </c>
      <c r="U7" s="7">
        <v>0</v>
      </c>
      <c r="V7" s="7">
        <v>1541188818</v>
      </c>
      <c r="W7" s="7">
        <v>3030991507</v>
      </c>
      <c r="X7" s="7">
        <v>1514769090</v>
      </c>
      <c r="Y7" s="7">
        <v>77638702</v>
      </c>
      <c r="Z7" s="7">
        <v>77638702</v>
      </c>
      <c r="AA7" s="7">
        <v>77638702</v>
      </c>
    </row>
    <row r="8" spans="1:27" s="1" customFormat="1" ht="33.75" x14ac:dyDescent="0.25">
      <c r="A8" s="4" t="s">
        <v>11</v>
      </c>
      <c r="B8" s="3" t="s">
        <v>10</v>
      </c>
      <c r="C8" s="5" t="s">
        <v>77</v>
      </c>
      <c r="D8" s="4" t="s">
        <v>29</v>
      </c>
      <c r="E8" s="4" t="s">
        <v>32</v>
      </c>
      <c r="F8" s="4" t="s">
        <v>32</v>
      </c>
      <c r="G8" s="4" t="s">
        <v>32</v>
      </c>
      <c r="H8" s="4" t="s">
        <v>78</v>
      </c>
      <c r="I8" s="4"/>
      <c r="J8" s="4"/>
      <c r="K8" s="4"/>
      <c r="L8" s="4"/>
      <c r="M8" s="4" t="s">
        <v>4</v>
      </c>
      <c r="N8" s="4" t="s">
        <v>3</v>
      </c>
      <c r="O8" s="4" t="s">
        <v>2</v>
      </c>
      <c r="P8" s="3" t="s">
        <v>79</v>
      </c>
      <c r="Q8" s="7">
        <v>3814542671</v>
      </c>
      <c r="R8" s="7">
        <v>309400</v>
      </c>
      <c r="S8" s="7">
        <v>0</v>
      </c>
      <c r="T8" s="7">
        <v>3814852071</v>
      </c>
      <c r="U8" s="7">
        <v>0</v>
      </c>
      <c r="V8" s="7">
        <v>309400</v>
      </c>
      <c r="W8" s="7">
        <v>3814542671</v>
      </c>
      <c r="X8" s="7">
        <v>309400</v>
      </c>
      <c r="Y8" s="7">
        <v>309400</v>
      </c>
      <c r="Z8" s="7">
        <v>309400</v>
      </c>
      <c r="AA8" s="7">
        <v>309400</v>
      </c>
    </row>
    <row r="9" spans="1:27" s="1" customFormat="1" ht="33.75" x14ac:dyDescent="0.25">
      <c r="A9" s="4" t="s">
        <v>11</v>
      </c>
      <c r="B9" s="3" t="s">
        <v>10</v>
      </c>
      <c r="C9" s="5" t="s">
        <v>80</v>
      </c>
      <c r="D9" s="4" t="s">
        <v>29</v>
      </c>
      <c r="E9" s="4" t="s">
        <v>32</v>
      </c>
      <c r="F9" s="4" t="s">
        <v>32</v>
      </c>
      <c r="G9" s="4" t="s">
        <v>32</v>
      </c>
      <c r="H9" s="4" t="s">
        <v>35</v>
      </c>
      <c r="I9" s="4"/>
      <c r="J9" s="4"/>
      <c r="K9" s="4"/>
      <c r="L9" s="4"/>
      <c r="M9" s="4" t="s">
        <v>4</v>
      </c>
      <c r="N9" s="4" t="s">
        <v>3</v>
      </c>
      <c r="O9" s="4" t="s">
        <v>2</v>
      </c>
      <c r="P9" s="3" t="s">
        <v>81</v>
      </c>
      <c r="Q9" s="7">
        <v>22398137</v>
      </c>
      <c r="R9" s="7">
        <v>0</v>
      </c>
      <c r="S9" s="7">
        <v>0</v>
      </c>
      <c r="T9" s="7">
        <v>22398137</v>
      </c>
      <c r="U9" s="7">
        <v>0</v>
      </c>
      <c r="V9" s="7">
        <v>5599534</v>
      </c>
      <c r="W9" s="7">
        <v>16798603</v>
      </c>
      <c r="X9" s="7">
        <v>2882679</v>
      </c>
      <c r="Y9" s="7">
        <v>2862691</v>
      </c>
      <c r="Z9" s="7">
        <v>2862691</v>
      </c>
      <c r="AA9" s="7">
        <v>2862691</v>
      </c>
    </row>
    <row r="10" spans="1:27" s="1" customFormat="1" ht="33.75" x14ac:dyDescent="0.25">
      <c r="A10" s="4" t="s">
        <v>11</v>
      </c>
      <c r="B10" s="3" t="s">
        <v>10</v>
      </c>
      <c r="C10" s="5" t="s">
        <v>82</v>
      </c>
      <c r="D10" s="4" t="s">
        <v>29</v>
      </c>
      <c r="E10" s="4" t="s">
        <v>32</v>
      </c>
      <c r="F10" s="4" t="s">
        <v>32</v>
      </c>
      <c r="G10" s="4" t="s">
        <v>32</v>
      </c>
      <c r="H10" s="4" t="s">
        <v>83</v>
      </c>
      <c r="I10" s="4"/>
      <c r="J10" s="4"/>
      <c r="K10" s="4"/>
      <c r="L10" s="4"/>
      <c r="M10" s="4" t="s">
        <v>4</v>
      </c>
      <c r="N10" s="4" t="s">
        <v>3</v>
      </c>
      <c r="O10" s="4" t="s">
        <v>2</v>
      </c>
      <c r="P10" s="3" t="s">
        <v>84</v>
      </c>
      <c r="Q10" s="7">
        <v>2022444351</v>
      </c>
      <c r="R10" s="7">
        <v>0</v>
      </c>
      <c r="S10" s="7">
        <v>876529740</v>
      </c>
      <c r="T10" s="7">
        <v>1145914611</v>
      </c>
      <c r="U10" s="7">
        <v>0</v>
      </c>
      <c r="V10" s="7">
        <v>0</v>
      </c>
      <c r="W10" s="7">
        <v>1145914611</v>
      </c>
      <c r="X10" s="7">
        <v>0</v>
      </c>
      <c r="Y10" s="7">
        <v>0</v>
      </c>
      <c r="Z10" s="7">
        <v>0</v>
      </c>
      <c r="AA10" s="7">
        <v>0</v>
      </c>
    </row>
    <row r="11" spans="1:27" s="1" customFormat="1" ht="33.75" x14ac:dyDescent="0.25">
      <c r="A11" s="4" t="s">
        <v>11</v>
      </c>
      <c r="B11" s="3" t="s">
        <v>10</v>
      </c>
      <c r="C11" s="5" t="s">
        <v>85</v>
      </c>
      <c r="D11" s="4" t="s">
        <v>29</v>
      </c>
      <c r="E11" s="4" t="s">
        <v>28</v>
      </c>
      <c r="F11" s="4" t="s">
        <v>27</v>
      </c>
      <c r="G11" s="4" t="s">
        <v>32</v>
      </c>
      <c r="H11" s="4" t="s">
        <v>34</v>
      </c>
      <c r="I11" s="4"/>
      <c r="J11" s="4"/>
      <c r="K11" s="4"/>
      <c r="L11" s="4"/>
      <c r="M11" s="4" t="s">
        <v>4</v>
      </c>
      <c r="N11" s="4" t="s">
        <v>3</v>
      </c>
      <c r="O11" s="4" t="s">
        <v>2</v>
      </c>
      <c r="P11" s="3" t="s">
        <v>86</v>
      </c>
      <c r="Q11" s="7">
        <v>463060383</v>
      </c>
      <c r="R11" s="7">
        <v>0</v>
      </c>
      <c r="S11" s="7">
        <v>0</v>
      </c>
      <c r="T11" s="7">
        <v>463060383</v>
      </c>
      <c r="U11" s="7">
        <v>0</v>
      </c>
      <c r="V11" s="7">
        <v>241150787</v>
      </c>
      <c r="W11" s="7">
        <v>221909596</v>
      </c>
      <c r="X11" s="7">
        <v>241150787</v>
      </c>
      <c r="Y11" s="7">
        <v>241150787</v>
      </c>
      <c r="Z11" s="7">
        <v>241150787</v>
      </c>
      <c r="AA11" s="7">
        <v>241150787</v>
      </c>
    </row>
    <row r="12" spans="1:27" s="1" customFormat="1" ht="33.75" x14ac:dyDescent="0.25">
      <c r="A12" s="4" t="s">
        <v>11</v>
      </c>
      <c r="B12" s="3" t="s">
        <v>10</v>
      </c>
      <c r="C12" s="5" t="s">
        <v>87</v>
      </c>
      <c r="D12" s="4" t="s">
        <v>29</v>
      </c>
      <c r="E12" s="4" t="s">
        <v>28</v>
      </c>
      <c r="F12" s="4" t="s">
        <v>27</v>
      </c>
      <c r="G12" s="4" t="s">
        <v>32</v>
      </c>
      <c r="H12" s="4" t="s">
        <v>69</v>
      </c>
      <c r="I12" s="4"/>
      <c r="J12" s="4"/>
      <c r="K12" s="4"/>
      <c r="L12" s="4"/>
      <c r="M12" s="4" t="s">
        <v>4</v>
      </c>
      <c r="N12" s="4" t="s">
        <v>3</v>
      </c>
      <c r="O12" s="4" t="s">
        <v>2</v>
      </c>
      <c r="P12" s="3" t="s">
        <v>88</v>
      </c>
      <c r="Q12" s="7">
        <v>480944761</v>
      </c>
      <c r="R12" s="7">
        <v>0</v>
      </c>
      <c r="S12" s="7">
        <v>0</v>
      </c>
      <c r="T12" s="7">
        <v>480944761</v>
      </c>
      <c r="U12" s="7">
        <v>0</v>
      </c>
      <c r="V12" s="7">
        <v>300247</v>
      </c>
      <c r="W12" s="7">
        <v>480644514</v>
      </c>
      <c r="X12" s="7">
        <v>300247</v>
      </c>
      <c r="Y12" s="7">
        <v>300247</v>
      </c>
      <c r="Z12" s="7">
        <v>300247</v>
      </c>
      <c r="AA12" s="7">
        <v>300247</v>
      </c>
    </row>
    <row r="13" spans="1:27" s="1" customFormat="1" ht="33.75" x14ac:dyDescent="0.25">
      <c r="A13" s="4" t="s">
        <v>11</v>
      </c>
      <c r="B13" s="3" t="s">
        <v>10</v>
      </c>
      <c r="C13" s="5" t="s">
        <v>89</v>
      </c>
      <c r="D13" s="4" t="s">
        <v>29</v>
      </c>
      <c r="E13" s="4" t="s">
        <v>28</v>
      </c>
      <c r="F13" s="4" t="s">
        <v>27</v>
      </c>
      <c r="G13" s="4" t="s">
        <v>32</v>
      </c>
      <c r="H13" s="4" t="s">
        <v>72</v>
      </c>
      <c r="I13" s="4"/>
      <c r="J13" s="4"/>
      <c r="K13" s="4"/>
      <c r="L13" s="4"/>
      <c r="M13" s="4" t="s">
        <v>4</v>
      </c>
      <c r="N13" s="4" t="s">
        <v>3</v>
      </c>
      <c r="O13" s="4" t="s">
        <v>2</v>
      </c>
      <c r="P13" s="3" t="s">
        <v>90</v>
      </c>
      <c r="Q13" s="7">
        <v>407994856</v>
      </c>
      <c r="R13" s="7">
        <v>0</v>
      </c>
      <c r="S13" s="7">
        <v>0</v>
      </c>
      <c r="T13" s="7">
        <v>407994856</v>
      </c>
      <c r="U13" s="7">
        <v>0</v>
      </c>
      <c r="V13" s="7">
        <v>11650000</v>
      </c>
      <c r="W13" s="7">
        <v>396344856</v>
      </c>
      <c r="X13" s="7">
        <v>1650000</v>
      </c>
      <c r="Y13" s="7">
        <v>1650000</v>
      </c>
      <c r="Z13" s="7">
        <v>1650000</v>
      </c>
      <c r="AA13" s="7">
        <v>1650000</v>
      </c>
    </row>
    <row r="14" spans="1:27" s="1" customFormat="1" ht="33.75" x14ac:dyDescent="0.25">
      <c r="A14" s="4" t="s">
        <v>11</v>
      </c>
      <c r="B14" s="3" t="s">
        <v>10</v>
      </c>
      <c r="C14" s="5" t="s">
        <v>91</v>
      </c>
      <c r="D14" s="4" t="s">
        <v>8</v>
      </c>
      <c r="E14" s="4" t="s">
        <v>22</v>
      </c>
      <c r="F14" s="4" t="s">
        <v>6</v>
      </c>
      <c r="G14" s="4" t="s">
        <v>13</v>
      </c>
      <c r="H14" s="4" t="s">
        <v>92</v>
      </c>
      <c r="I14" s="4" t="s">
        <v>93</v>
      </c>
      <c r="J14" s="4" t="s">
        <v>32</v>
      </c>
      <c r="K14" s="4"/>
      <c r="L14" s="4"/>
      <c r="M14" s="4" t="s">
        <v>4</v>
      </c>
      <c r="N14" s="4" t="s">
        <v>3</v>
      </c>
      <c r="O14" s="4" t="s">
        <v>2</v>
      </c>
      <c r="P14" s="3" t="s">
        <v>94</v>
      </c>
      <c r="Q14" s="7">
        <v>107000000</v>
      </c>
      <c r="R14" s="7">
        <v>0</v>
      </c>
      <c r="S14" s="7">
        <v>0</v>
      </c>
      <c r="T14" s="7">
        <v>107000000</v>
      </c>
      <c r="U14" s="7">
        <v>0</v>
      </c>
      <c r="V14" s="7">
        <v>0</v>
      </c>
      <c r="W14" s="7">
        <v>107000000</v>
      </c>
      <c r="X14" s="7">
        <v>0</v>
      </c>
      <c r="Y14" s="7">
        <v>0</v>
      </c>
      <c r="Z14" s="7">
        <v>0</v>
      </c>
      <c r="AA14" s="7">
        <v>0</v>
      </c>
    </row>
    <row r="15" spans="1:27" s="1" customFormat="1" ht="33.75" x14ac:dyDescent="0.25">
      <c r="A15" s="4" t="s">
        <v>11</v>
      </c>
      <c r="B15" s="3" t="s">
        <v>10</v>
      </c>
      <c r="C15" s="5" t="s">
        <v>95</v>
      </c>
      <c r="D15" s="4" t="s">
        <v>8</v>
      </c>
      <c r="E15" s="4" t="s">
        <v>22</v>
      </c>
      <c r="F15" s="4" t="s">
        <v>6</v>
      </c>
      <c r="G15" s="4" t="s">
        <v>13</v>
      </c>
      <c r="H15" s="4" t="s">
        <v>92</v>
      </c>
      <c r="I15" s="4" t="s">
        <v>96</v>
      </c>
      <c r="J15" s="4" t="s">
        <v>32</v>
      </c>
      <c r="K15" s="4"/>
      <c r="L15" s="4"/>
      <c r="M15" s="4" t="s">
        <v>4</v>
      </c>
      <c r="N15" s="4" t="s">
        <v>3</v>
      </c>
      <c r="O15" s="4" t="s">
        <v>2</v>
      </c>
      <c r="P15" s="3" t="s">
        <v>94</v>
      </c>
      <c r="Q15" s="7">
        <v>6268000000</v>
      </c>
      <c r="R15" s="7">
        <v>0</v>
      </c>
      <c r="S15" s="7">
        <v>0</v>
      </c>
      <c r="T15" s="7">
        <v>6268000000</v>
      </c>
      <c r="U15" s="7">
        <v>0</v>
      </c>
      <c r="V15" s="7">
        <v>5296305249</v>
      </c>
      <c r="W15" s="7">
        <v>971694751</v>
      </c>
      <c r="X15" s="7">
        <v>4512002455</v>
      </c>
      <c r="Y15" s="7">
        <v>0</v>
      </c>
      <c r="Z15" s="7">
        <v>0</v>
      </c>
      <c r="AA15" s="7">
        <v>0</v>
      </c>
    </row>
    <row r="16" spans="1:27" s="1" customFormat="1" ht="33.75" x14ac:dyDescent="0.25">
      <c r="A16" s="4" t="s">
        <v>11</v>
      </c>
      <c r="B16" s="3" t="s">
        <v>10</v>
      </c>
      <c r="C16" s="5" t="s">
        <v>97</v>
      </c>
      <c r="D16" s="4" t="s">
        <v>8</v>
      </c>
      <c r="E16" s="4" t="s">
        <v>22</v>
      </c>
      <c r="F16" s="4" t="s">
        <v>6</v>
      </c>
      <c r="G16" s="4" t="s">
        <v>5</v>
      </c>
      <c r="H16" s="4" t="s">
        <v>92</v>
      </c>
      <c r="I16" s="4" t="s">
        <v>98</v>
      </c>
      <c r="J16" s="4" t="s">
        <v>32</v>
      </c>
      <c r="K16" s="4"/>
      <c r="L16" s="4"/>
      <c r="M16" s="4" t="s">
        <v>4</v>
      </c>
      <c r="N16" s="4" t="s">
        <v>3</v>
      </c>
      <c r="O16" s="4" t="s">
        <v>2</v>
      </c>
      <c r="P16" s="3" t="s">
        <v>94</v>
      </c>
      <c r="Q16" s="7">
        <v>4432000000</v>
      </c>
      <c r="R16" s="7">
        <v>0</v>
      </c>
      <c r="S16" s="7">
        <v>107112904</v>
      </c>
      <c r="T16" s="7">
        <v>4324887096</v>
      </c>
      <c r="U16" s="7">
        <v>0</v>
      </c>
      <c r="V16" s="7">
        <v>640503366</v>
      </c>
      <c r="W16" s="7">
        <v>3684383730</v>
      </c>
      <c r="X16" s="7">
        <v>328955660</v>
      </c>
      <c r="Y16" s="7">
        <v>0</v>
      </c>
      <c r="Z16" s="7">
        <v>0</v>
      </c>
      <c r="AA16" s="7">
        <v>0</v>
      </c>
    </row>
    <row r="17" spans="1:27" s="1" customFormat="1" ht="33.75" x14ac:dyDescent="0.25">
      <c r="A17" s="4" t="s">
        <v>11</v>
      </c>
      <c r="B17" s="3" t="s">
        <v>10</v>
      </c>
      <c r="C17" s="5" t="s">
        <v>99</v>
      </c>
      <c r="D17" s="4" t="s">
        <v>8</v>
      </c>
      <c r="E17" s="4" t="s">
        <v>22</v>
      </c>
      <c r="F17" s="4" t="s">
        <v>6</v>
      </c>
      <c r="G17" s="4" t="s">
        <v>5</v>
      </c>
      <c r="H17" s="4" t="s">
        <v>92</v>
      </c>
      <c r="I17" s="4" t="s">
        <v>96</v>
      </c>
      <c r="J17" s="4" t="s">
        <v>32</v>
      </c>
      <c r="K17" s="4"/>
      <c r="L17" s="4"/>
      <c r="M17" s="4" t="s">
        <v>4</v>
      </c>
      <c r="N17" s="4" t="s">
        <v>3</v>
      </c>
      <c r="O17" s="4" t="s">
        <v>2</v>
      </c>
      <c r="P17" s="3" t="s">
        <v>94</v>
      </c>
      <c r="Q17" s="7">
        <v>1943000000</v>
      </c>
      <c r="R17" s="7">
        <v>107112904</v>
      </c>
      <c r="S17" s="7">
        <v>0</v>
      </c>
      <c r="T17" s="7">
        <v>2050112904</v>
      </c>
      <c r="U17" s="7">
        <v>0</v>
      </c>
      <c r="V17" s="7">
        <v>1691747175</v>
      </c>
      <c r="W17" s="7">
        <v>358365729</v>
      </c>
      <c r="X17" s="7">
        <v>1691747175</v>
      </c>
      <c r="Y17" s="7">
        <v>1515659353</v>
      </c>
      <c r="Z17" s="7">
        <v>1515659353</v>
      </c>
      <c r="AA17" s="7">
        <v>1515659353</v>
      </c>
    </row>
    <row r="18" spans="1:27" s="1" customFormat="1" ht="33.75" x14ac:dyDescent="0.25">
      <c r="A18" s="4" t="s">
        <v>11</v>
      </c>
      <c r="B18" s="3" t="s">
        <v>10</v>
      </c>
      <c r="C18" s="5" t="s">
        <v>100</v>
      </c>
      <c r="D18" s="4" t="s">
        <v>8</v>
      </c>
      <c r="E18" s="4" t="s">
        <v>7</v>
      </c>
      <c r="F18" s="4" t="s">
        <v>6</v>
      </c>
      <c r="G18" s="4" t="s">
        <v>16</v>
      </c>
      <c r="H18" s="4" t="s">
        <v>92</v>
      </c>
      <c r="I18" s="4" t="s">
        <v>101</v>
      </c>
      <c r="J18" s="4" t="s">
        <v>32</v>
      </c>
      <c r="K18" s="4"/>
      <c r="L18" s="4"/>
      <c r="M18" s="4" t="s">
        <v>4</v>
      </c>
      <c r="N18" s="4" t="s">
        <v>3</v>
      </c>
      <c r="O18" s="4" t="s">
        <v>2</v>
      </c>
      <c r="P18" s="3" t="s">
        <v>94</v>
      </c>
      <c r="Q18" s="7">
        <v>8427433812</v>
      </c>
      <c r="R18" s="7">
        <v>0</v>
      </c>
      <c r="S18" s="7">
        <v>0</v>
      </c>
      <c r="T18" s="7">
        <v>8427433812</v>
      </c>
      <c r="U18" s="7">
        <v>0</v>
      </c>
      <c r="V18" s="7">
        <v>7337778788</v>
      </c>
      <c r="W18" s="7">
        <v>1089655024</v>
      </c>
      <c r="X18" s="7">
        <v>746790450</v>
      </c>
      <c r="Y18" s="7">
        <v>746790450</v>
      </c>
      <c r="Z18" s="7">
        <v>746790450</v>
      </c>
      <c r="AA18" s="7">
        <v>746790450</v>
      </c>
    </row>
    <row r="19" spans="1:27" s="1" customFormat="1" ht="33.75" x14ac:dyDescent="0.25">
      <c r="A19" s="4" t="s">
        <v>11</v>
      </c>
      <c r="B19" s="3" t="s">
        <v>10</v>
      </c>
      <c r="C19" s="5" t="s">
        <v>102</v>
      </c>
      <c r="D19" s="4" t="s">
        <v>8</v>
      </c>
      <c r="E19" s="4" t="s">
        <v>7</v>
      </c>
      <c r="F19" s="4" t="s">
        <v>6</v>
      </c>
      <c r="G19" s="4" t="s">
        <v>13</v>
      </c>
      <c r="H19" s="4" t="s">
        <v>92</v>
      </c>
      <c r="I19" s="4" t="s">
        <v>103</v>
      </c>
      <c r="J19" s="4" t="s">
        <v>32</v>
      </c>
      <c r="K19" s="4"/>
      <c r="L19" s="4"/>
      <c r="M19" s="4" t="s">
        <v>4</v>
      </c>
      <c r="N19" s="4" t="s">
        <v>3</v>
      </c>
      <c r="O19" s="4" t="s">
        <v>2</v>
      </c>
      <c r="P19" s="3" t="s">
        <v>94</v>
      </c>
      <c r="Q19" s="7">
        <v>4300000000</v>
      </c>
      <c r="R19" s="7">
        <v>0</v>
      </c>
      <c r="S19" s="7">
        <v>0</v>
      </c>
      <c r="T19" s="7">
        <v>4300000000</v>
      </c>
      <c r="U19" s="7">
        <v>0</v>
      </c>
      <c r="V19" s="7">
        <v>3402437340</v>
      </c>
      <c r="W19" s="7">
        <v>897562660</v>
      </c>
      <c r="X19" s="7">
        <v>3336419054</v>
      </c>
      <c r="Y19" s="7">
        <v>297141439</v>
      </c>
      <c r="Z19" s="7">
        <v>297141439</v>
      </c>
      <c r="AA19" s="7">
        <v>297141439</v>
      </c>
    </row>
    <row r="20" spans="1:27" s="1" customFormat="1" ht="33.75" x14ac:dyDescent="0.25">
      <c r="A20" s="4" t="s">
        <v>11</v>
      </c>
      <c r="B20" s="3" t="s">
        <v>10</v>
      </c>
      <c r="C20" s="5" t="s">
        <v>104</v>
      </c>
      <c r="D20" s="4" t="s">
        <v>8</v>
      </c>
      <c r="E20" s="4" t="s">
        <v>7</v>
      </c>
      <c r="F20" s="4" t="s">
        <v>6</v>
      </c>
      <c r="G20" s="4" t="s">
        <v>5</v>
      </c>
      <c r="H20" s="4" t="s">
        <v>92</v>
      </c>
      <c r="I20" s="4" t="s">
        <v>105</v>
      </c>
      <c r="J20" s="4" t="s">
        <v>32</v>
      </c>
      <c r="K20" s="4"/>
      <c r="L20" s="4"/>
      <c r="M20" s="4" t="s">
        <v>4</v>
      </c>
      <c r="N20" s="4" t="s">
        <v>3</v>
      </c>
      <c r="O20" s="4" t="s">
        <v>2</v>
      </c>
      <c r="P20" s="3" t="s">
        <v>94</v>
      </c>
      <c r="Q20" s="7">
        <v>3366075000</v>
      </c>
      <c r="R20" s="7">
        <v>0</v>
      </c>
      <c r="S20" s="7">
        <v>0</v>
      </c>
      <c r="T20" s="7">
        <v>3366075000</v>
      </c>
      <c r="U20" s="7">
        <v>0</v>
      </c>
      <c r="V20" s="7">
        <v>1065403943</v>
      </c>
      <c r="W20" s="7">
        <v>2300671057</v>
      </c>
      <c r="X20" s="7">
        <v>773774106</v>
      </c>
      <c r="Y20" s="7">
        <v>0</v>
      </c>
      <c r="Z20" s="7">
        <v>0</v>
      </c>
      <c r="AA20" s="7">
        <v>0</v>
      </c>
    </row>
    <row r="21" spans="1:27" s="1" customFormat="1" ht="33.75" x14ac:dyDescent="0.25">
      <c r="A21" s="4" t="s">
        <v>11</v>
      </c>
      <c r="B21" s="3" t="s">
        <v>10</v>
      </c>
      <c r="C21" s="5" t="s">
        <v>106</v>
      </c>
      <c r="D21" s="4" t="s">
        <v>8</v>
      </c>
      <c r="E21" s="4" t="s">
        <v>7</v>
      </c>
      <c r="F21" s="4" t="s">
        <v>6</v>
      </c>
      <c r="G21" s="4" t="s">
        <v>5</v>
      </c>
      <c r="H21" s="4" t="s">
        <v>92</v>
      </c>
      <c r="I21" s="4" t="s">
        <v>107</v>
      </c>
      <c r="J21" s="4" t="s">
        <v>32</v>
      </c>
      <c r="K21" s="4"/>
      <c r="L21" s="4"/>
      <c r="M21" s="4" t="s">
        <v>4</v>
      </c>
      <c r="N21" s="4" t="s">
        <v>3</v>
      </c>
      <c r="O21" s="4" t="s">
        <v>2</v>
      </c>
      <c r="P21" s="3" t="s">
        <v>94</v>
      </c>
      <c r="Q21" s="7">
        <v>2000000000</v>
      </c>
      <c r="R21" s="7">
        <v>0</v>
      </c>
      <c r="S21" s="7">
        <v>0</v>
      </c>
      <c r="T21" s="7">
        <v>2000000000</v>
      </c>
      <c r="U21" s="7">
        <v>0</v>
      </c>
      <c r="V21" s="7">
        <v>2000000000</v>
      </c>
      <c r="W21" s="7">
        <v>0</v>
      </c>
      <c r="X21" s="7">
        <v>2000000000</v>
      </c>
      <c r="Y21" s="7">
        <v>0</v>
      </c>
      <c r="Z21" s="7">
        <v>0</v>
      </c>
      <c r="AA21" s="7">
        <v>0</v>
      </c>
    </row>
    <row r="22" spans="1:27" s="1" customFormat="1" x14ac:dyDescent="0.25">
      <c r="A22" s="4" t="s">
        <v>0</v>
      </c>
      <c r="B22" s="3" t="s">
        <v>0</v>
      </c>
      <c r="C22" s="5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3" t="s">
        <v>0</v>
      </c>
      <c r="Q22" s="7">
        <f>SUM(Q5:Q21)</f>
        <v>41890287561</v>
      </c>
      <c r="R22" s="7">
        <f t="shared" ref="R22:AA22" si="0">SUM(R5:R21)</f>
        <v>983642644</v>
      </c>
      <c r="S22" s="7">
        <f t="shared" si="0"/>
        <v>983642644</v>
      </c>
      <c r="T22" s="7">
        <f t="shared" si="0"/>
        <v>41890287561</v>
      </c>
      <c r="U22" s="7">
        <f t="shared" si="0"/>
        <v>0</v>
      </c>
      <c r="V22" s="7">
        <f t="shared" si="0"/>
        <v>23242583920</v>
      </c>
      <c r="W22" s="7">
        <f t="shared" si="0"/>
        <v>18647703641</v>
      </c>
      <c r="X22" s="7">
        <f t="shared" si="0"/>
        <v>15152752642</v>
      </c>
      <c r="Y22" s="7">
        <f t="shared" si="0"/>
        <v>2885452496</v>
      </c>
      <c r="Z22" s="7">
        <f t="shared" si="0"/>
        <v>2885452496</v>
      </c>
      <c r="AA22" s="7">
        <f t="shared" si="0"/>
        <v>2885452496</v>
      </c>
    </row>
    <row r="23" spans="1:27" s="1" customFormat="1" x14ac:dyDescent="0.25">
      <c r="A23" s="4" t="s">
        <v>0</v>
      </c>
      <c r="B23" s="6" t="s">
        <v>0</v>
      </c>
      <c r="C23" s="5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3" t="s">
        <v>0</v>
      </c>
      <c r="Q23" s="2" t="s">
        <v>0</v>
      </c>
      <c r="R23" s="2" t="s">
        <v>0</v>
      </c>
      <c r="S23" s="2" t="s">
        <v>0</v>
      </c>
      <c r="T23" s="2" t="s">
        <v>0</v>
      </c>
      <c r="U23" s="2" t="s">
        <v>0</v>
      </c>
      <c r="V23" s="2" t="s">
        <v>0</v>
      </c>
      <c r="W23" s="2" t="s">
        <v>0</v>
      </c>
      <c r="X23" s="2" t="s">
        <v>0</v>
      </c>
      <c r="Y23" s="2" t="s">
        <v>0</v>
      </c>
      <c r="Z23" s="2" t="s">
        <v>0</v>
      </c>
      <c r="AA23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Dcto Liquidación Julio 2019 (2)</vt:lpstr>
      <vt:lpstr>Desagregado Julio 2019 FEAB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Jairo Grijalba Gomez</dc:creator>
  <cp:lastModifiedBy>Jhon Jairo Grijalba Gomez</cp:lastModifiedBy>
  <dcterms:created xsi:type="dcterms:W3CDTF">2019-08-08T13:36:06Z</dcterms:created>
  <dcterms:modified xsi:type="dcterms:W3CDTF">2019-08-08T13:47:54Z</dcterms:modified>
</cp:coreProperties>
</file>