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4. VIGENCIA 2024\PUBLICACIONES 2024\Ejecución Presupuestal - mensual\"/>
    </mc:Choice>
  </mc:AlternateContent>
  <bookViews>
    <workbookView xWindow="0" yWindow="0" windowWidth="28800" windowHeight="12315" tabRatio="734"/>
  </bookViews>
  <sheets>
    <sheet name="DECT LIQUIDACION JULIO 2024" sheetId="4" r:id="rId1"/>
    <sheet name="DESAGREGADO JULIO 2024" sheetId="6" r:id="rId2"/>
    <sheet name="GAST.PERS. PREVIODGPPN JUL.2024" sheetId="3" r:id="rId3"/>
    <sheet name="TRANSFEREN NO DESAGR.JUL. 2024" sheetId="5" r:id="rId4"/>
    <sheet name="GASTOSxTRIBT NO DESG JUL. 2024" sheetId="2" r:id="rId5"/>
  </sheets>
  <definedNames>
    <definedName name="_xlnm._FilterDatabase" localSheetId="0" hidden="1">'DECT LIQUIDACION JULIO 2024'!$A$32:$AB$35</definedName>
    <definedName name="_xlnm.Print_Titles" localSheetId="0">'DECT LIQUIDACION JULIO 2024'!$1:$4</definedName>
    <definedName name="_xlnm.Print_Titles" localSheetId="1">'DESAGREGADO JULIO 2024'!$1:$4</definedName>
    <definedName name="_xlnm.Print_Titles" localSheetId="2">'GAST.PERS. PREVIODGPPN JUL.2024'!$1:$4</definedName>
    <definedName name="_xlnm.Print_Titles" localSheetId="4">'GASTOSxTRIBT NO DESG JUL. 2024'!$1:$4</definedName>
    <definedName name="_xlnm.Print_Titles" localSheetId="3">'TRANSFEREN NO DESAGR.JUL. 2024'!$1:$4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7" i="2" l="1"/>
  <c r="Z7" i="2"/>
  <c r="Y7" i="2"/>
  <c r="X7" i="2"/>
  <c r="W7" i="2"/>
  <c r="V7" i="2"/>
  <c r="U7" i="2"/>
  <c r="T7" i="2"/>
  <c r="S7" i="2"/>
  <c r="R7" i="2"/>
  <c r="Q7" i="2"/>
  <c r="AA8" i="5"/>
  <c r="Z8" i="5"/>
  <c r="Y8" i="5"/>
  <c r="X8" i="5"/>
  <c r="W8" i="5"/>
  <c r="V8" i="5"/>
  <c r="U8" i="5"/>
  <c r="T8" i="5"/>
  <c r="S8" i="5"/>
  <c r="R8" i="5"/>
  <c r="Q8" i="5"/>
  <c r="AA6" i="3"/>
  <c r="Z6" i="3"/>
  <c r="Y6" i="3"/>
  <c r="X6" i="3"/>
  <c r="W6" i="3"/>
  <c r="V6" i="3"/>
  <c r="U6" i="3"/>
  <c r="T6" i="3"/>
  <c r="S6" i="3"/>
  <c r="R6" i="3"/>
  <c r="Q6" i="3"/>
</calcChain>
</file>

<file path=xl/sharedStrings.xml><?xml version="1.0" encoding="utf-8"?>
<sst xmlns="http://schemas.openxmlformats.org/spreadsheetml/2006/main" count="2472" uniqueCount="349">
  <si>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</si>
  <si>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</si>
  <si>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</si>
  <si>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</si>
  <si>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</si>
  <si>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</si>
  <si>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</si>
  <si>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</si>
  <si>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</si>
  <si>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</si>
  <si>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</si>
  <si>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</si>
  <si>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</si>
  <si>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</si>
  <si>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</si>
  <si>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</si>
  <si>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</si>
  <si>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</si>
  <si>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</si>
  <si>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</si>
  <si>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</si>
  <si>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</si>
  <si>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</si>
  <si>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</si>
  <si>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</si>
  <si>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</si>
  <si>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</si>
  <si>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</si>
  <si>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</si>
  <si>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</si>
  <si>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</si>
  <si>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</si>
  <si>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29-01-01</t>
  </si>
  <si>
    <t>FISCALIA GENERAL DE LA NACION - GESTION GENERAL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</si>
  <si>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</si>
  <si>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</si>
  <si>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</si>
  <si>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</si>
  <si>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</si>
  <si>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</si>
  <si>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</si>
  <si>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</si>
  <si>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</si>
  <si>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</si>
  <si>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</si>
  <si>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</si>
  <si>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</si>
  <si>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</si>
  <si>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</si>
  <si>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</si>
  <si>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</t>
  </si>
  <si>
    <t>ADQUISICIÓN DE BIENES  Y SERVICIOS</t>
  </si>
  <si>
    <t>A-03-03-01-009</t>
  </si>
  <si>
    <t>009</t>
  </si>
  <si>
    <t>PROGRAMA DE PROTECCIÓN A PERSONAS QUE SE ENCUENTRAN EN SITUACIÓN DE RIESGO CONTRA SU VIDA, INTEGRIDAD, SEGURIDAD O LIBERTAD, POR CAUSAS RELACIONADAS CON LA VIOLENCIA EN COLOMBIA</t>
  </si>
  <si>
    <t>A-03-03-01-053</t>
  </si>
  <si>
    <t>053</t>
  </si>
  <si>
    <t>FONDO DE PROTECCIÓN DE JUSTICIA. DECRETO 1890 DE 1999 Y DECRETO 200 DE 2003</t>
  </si>
  <si>
    <t>A-03-03-01-999</t>
  </si>
  <si>
    <t>999</t>
  </si>
  <si>
    <t>OTRAS TRANSFERENCIAS - DISTRIBUCIÓN PREVIO CONCEPTO DGPPN</t>
  </si>
  <si>
    <t>A-03-04-02-001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</si>
  <si>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</si>
  <si>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</si>
  <si>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</si>
  <si>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</si>
  <si>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</si>
  <si>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A-03-10</t>
  </si>
  <si>
    <t>SENTENCIAS Y CONCILIACIONES</t>
  </si>
  <si>
    <t>A-07-01</t>
  </si>
  <si>
    <t>07</t>
  </si>
  <si>
    <t>CESANTÍAS</t>
  </si>
  <si>
    <t>A-08-01</t>
  </si>
  <si>
    <t>08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</si>
  <si>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</si>
  <si>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</si>
  <si>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</si>
  <si>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</si>
  <si>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</si>
  <si>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</si>
  <si>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</si>
  <si>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A-08-05</t>
  </si>
  <si>
    <t>05</t>
  </si>
  <si>
    <t>MULTAS, SANCIONES E INTERESES DE MORA</t>
  </si>
  <si>
    <t>B-10-01-03</t>
  </si>
  <si>
    <t>B</t>
  </si>
  <si>
    <t>OTRAS CUENTAS POR PAGAR</t>
  </si>
  <si>
    <t>C-2901-0800-11-20111D</t>
  </si>
  <si>
    <t>C</t>
  </si>
  <si>
    <t>2901</t>
  </si>
  <si>
    <t>0800</t>
  </si>
  <si>
    <t>20111D</t>
  </si>
  <si>
    <t>16</t>
  </si>
  <si>
    <t>2. SEGURIDAD HUMANA Y JUSTICIA SOCIAL / D. CAPACIDADES Y LA OFERTA DEL SISTEMA DE JUSTICIA</t>
  </si>
  <si>
    <t>C-2901-0800-12-20111D</t>
  </si>
  <si>
    <t>12</t>
  </si>
  <si>
    <t>C-2999-0800-17-20111D</t>
  </si>
  <si>
    <t>2999</t>
  </si>
  <si>
    <t>17</t>
  </si>
  <si>
    <t>C-2999-0800-22-20111D</t>
  </si>
  <si>
    <t>22</t>
  </si>
  <si>
    <t>C-2999-0800-24-20111D</t>
  </si>
  <si>
    <t>24</t>
  </si>
  <si>
    <t>A-01-01-01-001-001</t>
  </si>
  <si>
    <t>SUELDO BÁSICO</t>
  </si>
  <si>
    <t>A-01-01-01-001-002</t>
  </si>
  <si>
    <t>002</t>
  </si>
  <si>
    <t>GASTOS DE REPRESENTACIÓN</t>
  </si>
  <si>
    <t>A-01-01-01-001-004</t>
  </si>
  <si>
    <t>004</t>
  </si>
  <si>
    <t>SUBSIDIO DE ALIMENTACIÓN</t>
  </si>
  <si>
    <t>A-01-01-01-001-005</t>
  </si>
  <si>
    <t>005</t>
  </si>
  <si>
    <t>AUXILIO DE TRANSPORTE</t>
  </si>
  <si>
    <t>A-01-01-01-001-006</t>
  </si>
  <si>
    <t>006</t>
  </si>
  <si>
    <t>PRIMA DE SERVICIO</t>
  </si>
  <si>
    <t>A-01-01-01-001-007</t>
  </si>
  <si>
    <t>007</t>
  </si>
  <si>
    <t>BONIFICACIÓN POR SERVICIOS PRESTADOS</t>
  </si>
  <si>
    <t>A-01-01-01-001-009</t>
  </si>
  <si>
    <t>PRIMA DE NAVIDAD</t>
  </si>
  <si>
    <t>A-01-01-01-001-010</t>
  </si>
  <si>
    <t>010</t>
  </si>
  <si>
    <t>PRIMA DE VACACIONES</t>
  </si>
  <si>
    <t>A-01-01-01-002-012-01</t>
  </si>
  <si>
    <t>BENEFICIOS A LOS EMPLEADOS A CORTO PLAZO</t>
  </si>
  <si>
    <t>A-01-01-01-002-017</t>
  </si>
  <si>
    <t>017</t>
  </si>
  <si>
    <t>PRIMA DE PRODUCTIVIDAD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</si>
  <si>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</si>
  <si>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</si>
  <si>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</si>
  <si>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</si>
  <si>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</si>
  <si>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>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</si>
  <si>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</si>
  <si>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</si>
  <si>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</si>
  <si>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</si>
  <si>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</si>
  <si>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</si>
  <si>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</si>
  <si>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</si>
  <si>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</si>
  <si>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A-01-01-02-008</t>
  </si>
  <si>
    <t>008</t>
  </si>
  <si>
    <t>APORTES A LA ESAP</t>
  </si>
  <si>
    <t>A-01-01-02-009</t>
  </si>
  <si>
    <t>APORTES A ESCUELAS INDUSTRIALES E INSTITUTOS TÉCNICOS</t>
  </si>
  <si>
    <t>A-01-01-03-001-001</t>
  </si>
  <si>
    <t>VACACIONES</t>
  </si>
  <si>
    <t>A-01-01-03-001-002</t>
  </si>
  <si>
    <t>INDEMNIZACIÓN POR VACACIONES</t>
  </si>
  <si>
    <t>A-01-01-03-002</t>
  </si>
  <si>
    <t>PRIMA TÉCNICA NO SALARIAL</t>
  </si>
  <si>
    <t>A-01-01-03-011</t>
  </si>
  <si>
    <t>011</t>
  </si>
  <si>
    <t>PRIMA DE CAPACITACIÓN</t>
  </si>
  <si>
    <t>A-01-01-03-013</t>
  </si>
  <si>
    <t>013</t>
  </si>
  <si>
    <t>ESTÍMULOS A LOS EMPLEADOS DEL ESTADO</t>
  </si>
  <si>
    <t>A-01-01-03-029</t>
  </si>
  <si>
    <t>029</t>
  </si>
  <si>
    <t>BONIFICACIÓN DE ACTIVIDAD JUDICIAL</t>
  </si>
  <si>
    <t>A-01-01-03-059</t>
  </si>
  <si>
    <t>059</t>
  </si>
  <si>
    <t>BONIFICACIÓN JUDICIAL</t>
  </si>
  <si>
    <t>A-01-01-03-081</t>
  </si>
  <si>
    <t>081</t>
  </si>
  <si>
    <t>BONIFICACIÓN POR COMPENSACIÓN</t>
  </si>
  <si>
    <t>A-01-01-03-082</t>
  </si>
  <si>
    <t>082</t>
  </si>
  <si>
    <t>PRIMA ESPECIAL DE SERVICIOS</t>
  </si>
  <si>
    <t>A-01-01-03-083</t>
  </si>
  <si>
    <t>083</t>
  </si>
  <si>
    <t>PRIMA ESPECIAL ART. 14 LEY 4 DE 1992</t>
  </si>
  <si>
    <t>A-02-01-01-003-008</t>
  </si>
  <si>
    <t>MUEBLES, INSTRUMENTOS MUSICALES, ARTÍCULOS DE DEPORTE Y ANTIGÜEDADES</t>
  </si>
  <si>
    <t>A-02-01-01-004-003</t>
  </si>
  <si>
    <t>MAQUINARIA PARA USO GENERAL</t>
  </si>
  <si>
    <t>A-02-01-01-004-004</t>
  </si>
  <si>
    <t>MAQUINARIA PARA USOS ESPECIALES</t>
  </si>
  <si>
    <t>A-02-01-01-004-005</t>
  </si>
  <si>
    <t>MAQUINARIA DE OFICINA, CONTABILIDAD E INFORMÁTICA</t>
  </si>
  <si>
    <t>A-02-01-01-004-006</t>
  </si>
  <si>
    <t>MAQUINARIA Y APARATOS ELÉCTRICOS</t>
  </si>
  <si>
    <t>A-02-01-01-004-007</t>
  </si>
  <si>
    <t>EQUIPO Y APARATOS DE RADIO, TELEVISIÓN Y COMUNICACIONES</t>
  </si>
  <si>
    <t>A-02-01-01-004-008</t>
  </si>
  <si>
    <t>APARATOS MÉDICOS, INSTRUMENTOS ÓPTICOS Y DE PRECISIÓN, RELOJES</t>
  </si>
  <si>
    <t>A-02-01-01-004-009</t>
  </si>
  <si>
    <t>EQUIPO DE TRANSPORTE</t>
  </si>
  <si>
    <t>A-02-01-01-004-010</t>
  </si>
  <si>
    <t>EQUIPO MILITAR Y POLICÍA</t>
  </si>
  <si>
    <t>A-02-01-01-006-002</t>
  </si>
  <si>
    <t>PRODUCTOS DE LA PROPIEDAD INTELECTUAL</t>
  </si>
  <si>
    <t>A-02-02-01-000-002</t>
  </si>
  <si>
    <t>000</t>
  </si>
  <si>
    <t>ANIMALES VIVOS Y PRODUCTOS ANIMALES (EXCEPTO LA CARNE)</t>
  </si>
  <si>
    <t>A-02-02-01-002-001</t>
  </si>
  <si>
    <t>CARNE, PESCADO, FRUTAS, HORTALIZAS, ACEITES Y GRASAS</t>
  </si>
  <si>
    <t>A-02-02-01-002-002</t>
  </si>
  <si>
    <t>PRODUCTOS LÁCTEOS Y OVOPRODUCTOS</t>
  </si>
  <si>
    <t>A-02-02-01-002-003</t>
  </si>
  <si>
    <t>PRODUCTOS DE MOLINERÍA, ALMIDONES Y PRODUCTOS DERIVADOS DEL ALMIDÓN; OTROS PRODUCTOS ALIMENTICIOS</t>
  </si>
  <si>
    <t>A-02-02-01-002-004</t>
  </si>
  <si>
    <t>BEBIDAS</t>
  </si>
  <si>
    <t>A-02-02-01-002-007</t>
  </si>
  <si>
    <t>ARTÍCULOS TEXTILES (EXCEPTO PRENDAS DE VESTIR)</t>
  </si>
  <si>
    <t>A-02-02-01-002-008</t>
  </si>
  <si>
    <t>DOTACIÓN (PRENDAS DE VESTIR Y CALZADO)</t>
  </si>
  <si>
    <t>A-02-02-01-003-001</t>
  </si>
  <si>
    <t>PRODUCTOS DE MADERA, CORCHO, CESTERÍA Y ESPARTERÍA</t>
  </si>
  <si>
    <t>A-02-02-01-003-002</t>
  </si>
  <si>
    <t>PASTA O PULPA, PAPEL Y PRODUCTOS DE PAPEL; IMPRESOS Y ARTÍCULOS SIMILARES</t>
  </si>
  <si>
    <t>A-02-02-01-003-003</t>
  </si>
  <si>
    <t>PRODUCTOS DE HORNOS DE COQUE; PRODUCTOS DE REFINACIÓN DE PETRÓLEO Y COMBUSTIBLE NUCLEAR</t>
  </si>
  <si>
    <t>A-02-02-01-003-004</t>
  </si>
  <si>
    <t>QUÍMICOS BÁSICOS</t>
  </si>
  <si>
    <t>A-02-02-01-003-005</t>
  </si>
  <si>
    <t>OTROS PRODUCTOS QUÍMICOS; FIBRAS ARTIFICIALES (O FIBRAS INDUSTRIALES HECHAS POR EL HOMBRE)</t>
  </si>
  <si>
    <t>A-02-02-01-003-006</t>
  </si>
  <si>
    <t>PRODUCTOS DE CAUCHO Y PLÁSTICO</t>
  </si>
  <si>
    <t>A-02-02-01-003-007</t>
  </si>
  <si>
    <t>VIDRIO Y PRODUCTOS DE VIDRIO Y OTROS PRODUCTOS NO METÁLICOS N.C.P.</t>
  </si>
  <si>
    <t>A-02-02-01-003-008</t>
  </si>
  <si>
    <t>OTROS BIENES TRANSPORTABLES N.C.P.</t>
  </si>
  <si>
    <t>A-02-02-01-004-001</t>
  </si>
  <si>
    <t>METALES BÁSICOS</t>
  </si>
  <si>
    <t>A-02-02-01-004-002</t>
  </si>
  <si>
    <t>PRODUCTOS METÁLICOS ELABORADOS (EXCEPTO MAQUINARIA Y EQUIPO)</t>
  </si>
  <si>
    <t>A-02-02-01-004-003</t>
  </si>
  <si>
    <t>A-02-02-01-004-004</t>
  </si>
  <si>
    <t>A-02-02-01-004-005</t>
  </si>
  <si>
    <t>A-02-02-01-004-006</t>
  </si>
  <si>
    <t>A-02-02-01-004-007</t>
  </si>
  <si>
    <t>A-02-02-01-004-009</t>
  </si>
  <si>
    <t>A-02-02-02-005-004</t>
  </si>
  <si>
    <t>SERVICIOS DE CONSTRUCCIÓN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</si>
  <si>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</si>
  <si>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</si>
  <si>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</si>
  <si>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</si>
  <si>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A-02-02-02-006-005</t>
  </si>
  <si>
    <t>SERVICIOS DE TRANSPORTE DE CARGA</t>
  </si>
  <si>
    <t>A-02-02-02-006-007</t>
  </si>
  <si>
    <t>SERVICIOS DE APOYO AL TRANSPORTE</t>
  </si>
  <si>
    <t>A-02-02-02-006-008</t>
  </si>
  <si>
    <t>SERVICIOS POSTALES Y DE MENSAJERÍA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</si>
  <si>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</si>
  <si>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</si>
  <si>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</si>
  <si>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</si>
  <si>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</si>
  <si>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</si>
  <si>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A-02-02-02-007-003</t>
  </si>
  <si>
    <t>SERVICIOS DE ARRENDAMIENTO O ALQUILER SIN OPERARIO</t>
  </si>
  <si>
    <t>A-02-02-02-008-002</t>
  </si>
  <si>
    <t>SERVICIOS JURÍDICOS Y CONTABLES</t>
  </si>
  <si>
    <t>A-02-02-02-008-003</t>
  </si>
  <si>
    <t>SERVICIOS PROFESIONALES, CIENTÍFICOS Y TÉCNICOS (EXCEPTO LOS SERVICIOS DE INVESTIGACION, URBANISMO, JURÍDICOS Y DE CONTABILIDAD)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</si>
  <si>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</si>
  <si>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</si>
  <si>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</si>
  <si>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</si>
  <si>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</si>
  <si>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</si>
  <si>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</si>
  <si>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</si>
  <si>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A-02-02-02-009-002</t>
  </si>
  <si>
    <t>SERVICIOS DE EDUCACIÓN</t>
  </si>
  <si>
    <t>A-02-02-02-009-003</t>
  </si>
  <si>
    <t>SERVICIOS PARA EL CUIDADO DE LA SALUD HUMANA Y SERVICIOS SOCIALES</t>
  </si>
  <si>
    <t>A-02-02-02-009-004</t>
  </si>
  <si>
    <t>SERVICIOS DE ALCANTARILLADO, RECOLECCIÓN, TRATAMIENTO Y DISPOSICIÓN DE DESECHOS Y OTROS SERVICIOS DE SANEAMIENTO AMBIENTAL</t>
  </si>
  <si>
    <t>A-02-02-02-009-005</t>
  </si>
  <si>
    <t>SERVICIOS DE ASOCIACIONES</t>
  </si>
  <si>
    <t>A-02-02-02-009-006</t>
  </si>
  <si>
    <t>SERVICIOS RECREATIVOS, CULTURALES Y DEPORTIVOS</t>
  </si>
  <si>
    <t>A-02-02-02-009-007</t>
  </si>
  <si>
    <t>OTROS SERVICIOS</t>
  </si>
  <si>
    <t>A-02-02-02-010</t>
  </si>
  <si>
    <t>VIÁTICOS DE LOS FUNCIONARIOS EN COMISIÓN</t>
  </si>
  <si>
    <t>A-02-02-04</t>
  </si>
  <si>
    <t>GASTOS RESERVADOS</t>
  </si>
  <si>
    <t>A-03-04-02-001-002</t>
  </si>
  <si>
    <t>MESADAS PENSIONALES A CARGO DE LA ENTIDAD (DE PENSIONES)</t>
  </si>
  <si>
    <t>A-03-04-02-012-001</t>
  </si>
  <si>
    <t>INCAPACIDADES (NO DE PENSIONES)</t>
  </si>
  <si>
    <t>A-03-04-02-012-002</t>
  </si>
  <si>
    <t>LICENCIAS DE MATERNIDAD Y PATERNIDAD (NO DE PENSIONES)</t>
  </si>
  <si>
    <t>A-03-10-01-001</t>
  </si>
  <si>
    <t>SENTENCIAS</t>
  </si>
  <si>
    <t>A-03-10-01-002</t>
  </si>
  <si>
    <t>CONCILIACIONES</t>
  </si>
  <si>
    <t>A-07-01-01</t>
  </si>
  <si>
    <t>CESANTÍAS DEFINITIVAS</t>
  </si>
  <si>
    <t>A-07-01-02</t>
  </si>
  <si>
    <t>CESANTÍAS PARCIALES</t>
  </si>
  <si>
    <t>A-08-01-02-001</t>
  </si>
  <si>
    <t>IMPUESTO PREDIAL Y SOBRETASA AMBIENTAL</t>
  </si>
  <si>
    <t>A-08-01-02-004</t>
  </si>
  <si>
    <t>IMPUESTO DE ALUMBRADO PÚBLICO</t>
  </si>
  <si>
    <t>A-08-01-02-005</t>
  </si>
  <si>
    <t>IMPUESTO DE REGISTRO</t>
  </si>
  <si>
    <t>A-08-01-02-006</t>
  </si>
  <si>
    <t>IMPUESTO SOBRE VEHÍCULOS AUTOMOTORES</t>
  </si>
  <si>
    <t>A-08-05-01-003</t>
  </si>
  <si>
    <t>SANCIONES ADMINISTRATIVAS</t>
  </si>
  <si>
    <t>B-10-01-03-002-001</t>
  </si>
  <si>
    <t>SENTENCIAS O CONCILIACIONES EN MORA</t>
  </si>
  <si>
    <t>C-2901-0800-11-20111D-2901003-02</t>
  </si>
  <si>
    <t>2901003</t>
  </si>
  <si>
    <t>ADQUIS. DE BYS - LABORATORIO FORENSE DOTADOS - FORTALECIMIENTO Y MODERNIZACIÓN TECNOLÓGICA DE LA POLICÍA JUDICIAL DE LA FGN PARA LA INVESTIGACIÓN PENAL A NIVEL   NACIONAL</t>
  </si>
  <si>
    <t>C-2901-0800-11-20111D-2901006-02</t>
  </si>
  <si>
    <t>2901006</t>
  </si>
  <si>
    <t>ADQUIS. DE BYS - SERVICIO DE INVESTIGACIÓN PENAL, CRIMINALÍSTICA Y MEDICINA LEGAL - FORTALECIMIENTO Y MODERNIZACIÓN TECNOLÓGICA DE LA POLICÍA JUDICIAL DE LA FGN PARA LA INVESTIGACIÓN PENAL A NIVEL   NACIONAL</t>
  </si>
  <si>
    <t>C-2901-0800-11-20111D-2901017-02</t>
  </si>
  <si>
    <t>2901017</t>
  </si>
  <si>
    <t>ADQUIS. DE BYS - SALAS DE MONITOREO ADECUADA Y DOTADA - FORTALECIMIENTO Y MODERNIZACIÓN TECNOLÓGICA DE LA POLICÍA JUDICIAL DE LA FGN PARA LA INVESTIGACIÓN PENAL A NIVEL   NACIONAL</t>
  </si>
  <si>
    <t>C-2901-0800-12-20111D-2901001-02</t>
  </si>
  <si>
    <t>2901001</t>
  </si>
  <si>
    <t>ADQUIS. DE BYS - SERVICIOS FORENSES AJUSTADOS A ESTÁNDARES DE CALIDAD NACIONAL E INTERNACIONAL. - FORTALECIMIENTO DE LA CAPACIDAD DE PROCESAMIENTO Y ANÁLISIS DE EMP Y EF EN LOS GRUPOS DE CRIMINALÍSTICA DE LA FISCALÍA A NIVEL  NACIONAL</t>
  </si>
  <si>
    <t>C-2901-0800-12-20111D-2901003-02</t>
  </si>
  <si>
    <t>ADQUIS. DE BYS - LABORATORIO FORENSE DOTADOS - FORTALECIMIENTO DE LA CAPACIDAD DE PROCESAMIENTO Y ANÁLISIS DE EMP Y EF EN LOS GRUPOS DE CRIMINALÍSTICA DE LA FISCALÍA A NIVEL  NACIONAL</t>
  </si>
  <si>
    <t>C-2999-0800-17-20111D-2999011-02</t>
  </si>
  <si>
    <t>2999011</t>
  </si>
  <si>
    <t>ADQUIS. DE BYS - SEDES ADECUADAS - FORTALECIMIENTO DE LOS SERVICIOS DE TIC EN LA IMPLEMENTACIÓN DE LA ARQUITECTURA INSTITUCIONAL DE LA FISCALÍA A NIVEL  NACIONAL</t>
  </si>
  <si>
    <t>C-2999-0800-17-20111D-2999065-02</t>
  </si>
  <si>
    <t>2999065</t>
  </si>
  <si>
    <t>ADQUIS. DE BYS - SERVICIOS DE INFORMACIÓN IMPLEMENTADOS - FORTALECIMIENTO DE LOS SERVICIOS DE TIC EN LA IMPLEMENTACIÓN DE LA ARQUITECTURA INSTITUCIONAL DE LA FISCALÍA A NIVEL  NACIONAL</t>
  </si>
  <si>
    <t>C-2999-0800-22-20111D-2999016-02</t>
  </si>
  <si>
    <t>2999016</t>
  </si>
  <si>
    <t>ADQUIS. DE BYS - SEDES MANTENIDAS - CONSTRUCCIÓN , OPERACIÓN Y MANTENIMIENTO DE LA SEDE ÚNICA FISCALÍA GENERAL DE LA NACIÓN EN SANTIAGO DE CALI</t>
  </si>
  <si>
    <t>C-2999-0800-22-20111D-2999054-02</t>
  </si>
  <si>
    <t>2999054</t>
  </si>
  <si>
    <t>ADQUIS. DE BYS - SEDE CONSTRUIDA Y DOTADA - CONSTRUCCIÓN , OPERACIÓN Y MANTENIMIENTO DE LA SEDE ÚNICA FISCALÍA GENERAL DE LA NACIÓN EN SANTIAGO DE CALI</t>
  </si>
  <si>
    <t>C-2999-0800-24-20111D-2999067-02</t>
  </si>
  <si>
    <t>2999067</t>
  </si>
  <si>
    <t>ADQUIS. DE BYS - SERVICIOS TECNOLÓGICOS - FORTALECIMIENTO DE LAS CAPACIDADES TECNOLÓGICAS DE LA FGN PARA LA IMPLEMENTACIÓN DE LA ARQUITECTURA INSTITUCIONAL A NIVEL  NACIONAL</t>
  </si>
  <si>
    <t xml:space="preserve">NOTA:  </t>
  </si>
  <si>
    <r>
      <t xml:space="preserve">*  </t>
    </r>
    <r>
      <rPr>
        <b/>
        <sz val="11"/>
        <color rgb="FF000000"/>
        <rFont val="Calibri"/>
        <family val="2"/>
        <scheme val="minor"/>
      </rPr>
      <t xml:space="preserve">MEDIANTE DECRETO No. 0766 del 2024-06-20 SE APLAZARON RECURSOS POR GASTOS DE FUNCIONAMIENTO A LA FGN POR VALOR DE $331.066.534.831. </t>
    </r>
  </si>
  <si>
    <t>Enero-Julio</t>
  </si>
  <si>
    <t>C-2999-0800-23-20111D</t>
  </si>
  <si>
    <t>23</t>
  </si>
  <si>
    <t>A-02-02-01-004-008</t>
  </si>
  <si>
    <t>C-2999-0800-23-20111D-2999054-02</t>
  </si>
  <si>
    <t>ADQUIS. DE BYS - SEDE CONSTRUIDA Y DOTADA - AMPLIACIÓN DE LA INFRAESTRUCTURA FÍSICA EN LA FISCALÍA GENERAL DE LA NACIÓN A NIVEL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</si>
</sst>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[$-1240A]&quot;$&quot;\ #,##0.00;\-&quot;$&quot;\ #,##0.00"/>
  </numFmts>
  <fonts count="9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b/>
      <sz val="11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30">
    <xf numFmtId="0" fontId="1" fillId="0" borderId="0" xfId="0" applyFont="1"/>
    <xf numFmtId="0" fontId="2" fillId="0" borderId="1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horizontal="right" vertical="center" wrapText="1" readingOrder="1"/>
    </xf>
    <xf numFmtId="0" fontId="5" fillId="0" borderId="0" xfId="0" applyFont="1" applyAlignment="1">
      <alignment vertical="center"/>
    </xf>
    <xf numFmtId="0" fontId="5" fillId="0" borderId="0" xfId="0" applyFont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/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horizontal="right" vertical="center" wrapText="1" readingOrder="1"/>
    </xf>
    <xf numFmtId="44" fontId="1" fillId="0" borderId="0" xfId="1" applyFont="1" applyFill="1" applyBorder="1"/>
    <xf numFmtId="44" fontId="1" fillId="0" borderId="0" xfId="0" applyNumberFormat="1" applyFont="1" applyFill="1" applyBorder="1"/>
    <xf numFmtId="0" fontId="8" fillId="0" borderId="1" xfId="0" applyNumberFormat="1" applyFont="1" applyFill="1" applyBorder="1" applyAlignment="1">
      <alignment horizontal="center" vertical="center" wrapText="1" readingOrder="1"/>
    </xf>
    <xf numFmtId="0" fontId="8" fillId="0" borderId="1" xfId="0" applyNumberFormat="1" applyFont="1" applyFill="1" applyBorder="1" applyAlignment="1">
      <alignment horizontal="left" vertical="center" wrapText="1" readingOrder="1"/>
    </xf>
    <xf numFmtId="0" fontId="8" fillId="0" borderId="1" xfId="0" applyNumberFormat="1" applyFont="1" applyFill="1" applyBorder="1" applyAlignment="1">
      <alignment vertical="center" wrapText="1" readingOrder="1"/>
    </xf>
    <xf numFmtId="164" fontId="8" fillId="0" borderId="1" xfId="0" applyNumberFormat="1" applyFont="1" applyFill="1" applyBorder="1" applyAlignment="1">
      <alignment horizontal="right" vertical="center" wrapText="1" readingOrder="1"/>
    </xf>
    <xf numFmtId="0" fontId="5" fillId="0" borderId="0" xfId="0" applyFont="1" applyFill="1" applyBorder="1"/>
    <xf numFmtId="0" fontId="8" fillId="0" borderId="1" xfId="0" applyFont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left" vertical="center" wrapText="1" readingOrder="1"/>
    </xf>
    <xf numFmtId="0" fontId="8" fillId="0" borderId="1" xfId="0" applyFont="1" applyBorder="1" applyAlignment="1">
      <alignment vertical="center" wrapText="1" readingOrder="1"/>
    </xf>
    <xf numFmtId="164" fontId="8" fillId="0" borderId="1" xfId="0" applyNumberFormat="1" applyFont="1" applyBorder="1" applyAlignment="1">
      <alignment horizontal="right" vertical="center" wrapText="1" readingOrder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5"/>
  <sheetViews>
    <sheetView showGridLines="0" tabSelected="1" zoomScale="91" zoomScaleNormal="91" workbookViewId="0"/>
  </sheetViews>
  <sheetFormatPr baseColWidth="10" defaultRowHeight="15"/>
  <cols>
    <col min="1" max="1" width="13.42578125" style="12" customWidth="1"/>
    <col min="2" max="2" width="27" style="12" customWidth="1"/>
    <col min="3" max="3" width="21.5703125" style="12" customWidth="1"/>
    <col min="4" max="11" width="5.42578125" style="12" customWidth="1"/>
    <col min="12" max="12" width="7" style="12" customWidth="1"/>
    <col min="13" max="13" width="8.140625" style="12" customWidth="1"/>
    <col min="14" max="14" width="8" style="12" customWidth="1"/>
    <col min="15" max="15" width="7.5703125" style="12" customWidth="1"/>
    <col min="16" max="16" width="27.5703125" style="12" customWidth="1"/>
    <col min="17" max="17" width="22" style="12" bestFit="1" customWidth="1"/>
    <col min="18" max="18" width="19.5703125" style="12" customWidth="1"/>
    <col min="19" max="19" width="18.28515625" style="12" customWidth="1"/>
    <col min="20" max="20" width="22" style="12" bestFit="1" customWidth="1"/>
    <col min="21" max="21" width="20.28515625" style="12" bestFit="1" customWidth="1"/>
    <col min="22" max="22" width="22" style="12" bestFit="1" customWidth="1"/>
    <col min="23" max="23" width="20.28515625" style="12" bestFit="1" customWidth="1"/>
    <col min="24" max="27" width="22" style="12" bestFit="1" customWidth="1"/>
    <col min="28" max="28" width="0" style="12" hidden="1" customWidth="1"/>
    <col min="29" max="29" width="6.42578125" style="12" customWidth="1"/>
    <col min="30" max="16384" width="11.42578125" style="12"/>
  </cols>
  <sheetData>
    <row r="1" spans="1:27">
      <c r="A1" s="10" t="s">
        <v>0</v>
      </c>
      <c r="B1" s="10">
        <v>2024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  <c r="S1" s="11" t="s">
        <v>1</v>
      </c>
      <c r="T1" s="11" t="s">
        <v>1</v>
      </c>
      <c r="U1" s="11" t="s">
        <v>1</v>
      </c>
      <c r="V1" s="11" t="s">
        <v>1</v>
      </c>
      <c r="W1" s="11" t="s">
        <v>1</v>
      </c>
      <c r="X1" s="11" t="s">
        <v>1</v>
      </c>
      <c r="Y1" s="11" t="s">
        <v>1</v>
      </c>
      <c r="Z1" s="11" t="s">
        <v>1</v>
      </c>
      <c r="AA1" s="11" t="s">
        <v>1</v>
      </c>
    </row>
    <row r="2" spans="1:27">
      <c r="A2" s="10" t="s">
        <v>2</v>
      </c>
      <c r="B2" s="10" t="s">
        <v>3</v>
      </c>
      <c r="C2" s="11" t="s">
        <v>1</v>
      </c>
      <c r="D2" s="11" t="s">
        <v>1</v>
      </c>
      <c r="E2" s="11" t="s">
        <v>1</v>
      </c>
      <c r="F2" s="11" t="s">
        <v>1</v>
      </c>
      <c r="G2" s="11" t="s">
        <v>1</v>
      </c>
      <c r="H2" s="11" t="s">
        <v>1</v>
      </c>
      <c r="I2" s="11" t="s">
        <v>1</v>
      </c>
      <c r="J2" s="11" t="s">
        <v>1</v>
      </c>
      <c r="K2" s="11" t="s">
        <v>1</v>
      </c>
      <c r="L2" s="11" t="s">
        <v>1</v>
      </c>
      <c r="M2" s="11" t="s">
        <v>1</v>
      </c>
      <c r="N2" s="11" t="s">
        <v>1</v>
      </c>
      <c r="O2" s="11" t="s">
        <v>1</v>
      </c>
      <c r="P2" s="11" t="s">
        <v>1</v>
      </c>
      <c r="Q2" s="11" t="s">
        <v>1</v>
      </c>
      <c r="R2" s="11" t="s">
        <v>1</v>
      </c>
      <c r="S2" s="11" t="s">
        <v>1</v>
      </c>
      <c r="T2" s="11" t="s">
        <v>1</v>
      </c>
      <c r="U2" s="11" t="s">
        <v>1</v>
      </c>
      <c r="V2" s="11" t="s">
        <v>1</v>
      </c>
      <c r="W2" s="11" t="s">
        <v>1</v>
      </c>
      <c r="X2" s="11" t="s">
        <v>1</v>
      </c>
      <c r="Y2" s="11" t="s">
        <v>1</v>
      </c>
      <c r="Z2" s="11" t="s">
        <v>1</v>
      </c>
      <c r="AA2" s="11" t="s">
        <v>1</v>
      </c>
    </row>
    <row r="3" spans="1:27">
      <c r="A3" s="10" t="s">
        <v>4</v>
      </c>
      <c r="B3" s="10" t="s">
        <v>343</v>
      </c>
      <c r="C3" s="11" t="s">
        <v>1</v>
      </c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 t="s">
        <v>1</v>
      </c>
      <c r="N3" s="11" t="s">
        <v>1</v>
      </c>
      <c r="O3" s="11" t="s">
        <v>1</v>
      </c>
      <c r="P3" s="11" t="s">
        <v>1</v>
      </c>
      <c r="Q3" s="11" t="s">
        <v>1</v>
      </c>
      <c r="R3" s="11" t="s">
        <v>1</v>
      </c>
      <c r="S3" s="11" t="s">
        <v>1</v>
      </c>
      <c r="T3" s="11" t="s">
        <v>1</v>
      </c>
      <c r="U3" s="11" t="s">
        <v>1</v>
      </c>
      <c r="V3" s="11" t="s">
        <v>1</v>
      </c>
      <c r="W3" s="11" t="s">
        <v>1</v>
      </c>
      <c r="X3" s="11" t="s">
        <v>1</v>
      </c>
      <c r="Y3" s="11" t="s">
        <v>1</v>
      </c>
      <c r="Z3" s="11" t="s">
        <v>1</v>
      </c>
      <c r="AA3" s="11" t="s">
        <v>1</v>
      </c>
    </row>
    <row r="4" spans="1:27" ht="24">
      <c r="A4" s="10" t="s">
        <v>5</v>
      </c>
      <c r="B4" s="10" t="s">
        <v>6</v>
      </c>
      <c r="C4" s="10" t="s">
        <v>7</v>
      </c>
      <c r="D4" s="10" t="s">
        <v>8</v>
      </c>
      <c r="E4" s="10" t="s">
        <v>9</v>
      </c>
      <c r="F4" s="10" t="s">
        <v>10</v>
      </c>
      <c r="G4" s="10" t="s">
        <v>11</v>
      </c>
      <c r="H4" s="10" t="s">
        <v>12</v>
      </c>
      <c r="I4" s="10" t="s">
        <v>13</v>
      </c>
      <c r="J4" s="10" t="s">
        <v>14</v>
      </c>
      <c r="K4" s="10" t="s">
        <v>15</v>
      </c>
      <c r="L4" s="10" t="s">
        <v>16</v>
      </c>
      <c r="M4" s="10" t="s">
        <v>17</v>
      </c>
      <c r="N4" s="10" t="s">
        <v>18</v>
      </c>
      <c r="O4" s="10" t="s">
        <v>19</v>
      </c>
      <c r="P4" s="10" t="s">
        <v>20</v>
      </c>
      <c r="Q4" s="10" t="s">
        <v>21</v>
      </c>
      <c r="R4" s="10" t="s">
        <v>22</v>
      </c>
      <c r="S4" s="10" t="s">
        <v>23</v>
      </c>
      <c r="T4" s="10" t="s">
        <v>24</v>
      </c>
      <c r="U4" s="10" t="s">
        <v>25</v>
      </c>
      <c r="V4" s="10" t="s">
        <v>26</v>
      </c>
      <c r="W4" s="10" t="s">
        <v>27</v>
      </c>
      <c r="X4" s="10" t="s">
        <v>28</v>
      </c>
      <c r="Y4" s="10" t="s">
        <v>29</v>
      </c>
      <c r="Z4" s="10" t="s">
        <v>30</v>
      </c>
      <c r="AA4" s="10" t="s">
        <v>31</v>
      </c>
    </row>
    <row r="5" spans="1:27" ht="22.5">
      <c r="A5" s="13" t="s">
        <v>32</v>
      </c>
      <c r="B5" s="14" t="s">
        <v>33</v>
      </c>
      <c r="C5" s="15" t="s">
        <v>34</v>
      </c>
      <c r="D5" s="13" t="s">
        <v>35</v>
      </c>
      <c r="E5" s="13" t="s">
        <v>36</v>
      </c>
      <c r="F5" s="13" t="s">
        <v>36</v>
      </c>
      <c r="G5" s="13" t="s">
        <v>36</v>
      </c>
      <c r="H5" s="13"/>
      <c r="I5" s="13"/>
      <c r="J5" s="13"/>
      <c r="K5" s="13"/>
      <c r="L5" s="13"/>
      <c r="M5" s="13" t="s">
        <v>37</v>
      </c>
      <c r="N5" s="13" t="s">
        <v>38</v>
      </c>
      <c r="O5" s="13" t="s">
        <v>39</v>
      </c>
      <c r="P5" s="14" t="s">
        <v>40</v>
      </c>
      <c r="Q5" s="16">
        <v>1944999400000</v>
      </c>
      <c r="R5" s="16">
        <v>0</v>
      </c>
      <c r="S5" s="16">
        <v>0</v>
      </c>
      <c r="T5" s="16">
        <v>1944999400000</v>
      </c>
      <c r="U5" s="16">
        <v>0</v>
      </c>
      <c r="V5" s="16">
        <v>1944999400000</v>
      </c>
      <c r="W5" s="16">
        <v>0</v>
      </c>
      <c r="X5" s="16">
        <v>1046225400215</v>
      </c>
      <c r="Y5" s="16">
        <v>1046223580516</v>
      </c>
      <c r="Z5" s="16">
        <v>1046223580516</v>
      </c>
      <c r="AA5" s="16">
        <v>1046223580516</v>
      </c>
    </row>
    <row r="6" spans="1:27" ht="22.5">
      <c r="A6" s="13" t="s">
        <v>32</v>
      </c>
      <c r="B6" s="14" t="s">
        <v>33</v>
      </c>
      <c r="C6" s="15" t="s">
        <v>41</v>
      </c>
      <c r="D6" s="13" t="s">
        <v>35</v>
      </c>
      <c r="E6" s="13" t="s">
        <v>36</v>
      </c>
      <c r="F6" s="13" t="s">
        <v>36</v>
      </c>
      <c r="G6" s="13" t="s">
        <v>42</v>
      </c>
      <c r="H6" s="13"/>
      <c r="I6" s="13"/>
      <c r="J6" s="13"/>
      <c r="K6" s="13"/>
      <c r="L6" s="13"/>
      <c r="M6" s="13" t="s">
        <v>37</v>
      </c>
      <c r="N6" s="13" t="s">
        <v>38</v>
      </c>
      <c r="O6" s="13" t="s">
        <v>39</v>
      </c>
      <c r="P6" s="14" t="s">
        <v>43</v>
      </c>
      <c r="Q6" s="16">
        <v>1270297500000</v>
      </c>
      <c r="R6" s="16">
        <v>0</v>
      </c>
      <c r="S6" s="16">
        <v>0</v>
      </c>
      <c r="T6" s="16">
        <v>1270297500000</v>
      </c>
      <c r="U6" s="16">
        <v>0</v>
      </c>
      <c r="V6" s="16">
        <v>1224766795090</v>
      </c>
      <c r="W6" s="16">
        <v>45530704910</v>
      </c>
      <c r="X6" s="16">
        <v>603069637849</v>
      </c>
      <c r="Y6" s="16">
        <v>589989783350</v>
      </c>
      <c r="Z6" s="16">
        <v>571674799413</v>
      </c>
      <c r="AA6" s="16">
        <v>571674799413</v>
      </c>
    </row>
    <row r="7" spans="1:27" ht="33.75">
      <c r="A7" s="13" t="s">
        <v>32</v>
      </c>
      <c r="B7" s="14" t="s">
        <v>33</v>
      </c>
      <c r="C7" s="15" t="s">
        <v>44</v>
      </c>
      <c r="D7" s="13" t="s">
        <v>35</v>
      </c>
      <c r="E7" s="13" t="s">
        <v>36</v>
      </c>
      <c r="F7" s="13" t="s">
        <v>36</v>
      </c>
      <c r="G7" s="13" t="s">
        <v>45</v>
      </c>
      <c r="H7" s="13"/>
      <c r="I7" s="13"/>
      <c r="J7" s="13"/>
      <c r="K7" s="13"/>
      <c r="L7" s="13"/>
      <c r="M7" s="13" t="s">
        <v>37</v>
      </c>
      <c r="N7" s="13" t="s">
        <v>38</v>
      </c>
      <c r="O7" s="13" t="s">
        <v>39</v>
      </c>
      <c r="P7" s="14" t="s">
        <v>46</v>
      </c>
      <c r="Q7" s="16">
        <v>1241930100000</v>
      </c>
      <c r="R7" s="16">
        <v>0</v>
      </c>
      <c r="S7" s="16">
        <v>0</v>
      </c>
      <c r="T7" s="16">
        <v>1241930100000</v>
      </c>
      <c r="U7" s="16">
        <v>0</v>
      </c>
      <c r="V7" s="16">
        <v>1241930100000</v>
      </c>
      <c r="W7" s="16">
        <v>0</v>
      </c>
      <c r="X7" s="16">
        <v>691531576016</v>
      </c>
      <c r="Y7" s="16">
        <v>691531576016</v>
      </c>
      <c r="Z7" s="16">
        <v>691531576016</v>
      </c>
      <c r="AA7" s="16">
        <v>691531576016</v>
      </c>
    </row>
    <row r="8" spans="1:27" ht="33.75">
      <c r="A8" s="13" t="s">
        <v>32</v>
      </c>
      <c r="B8" s="14" t="s">
        <v>33</v>
      </c>
      <c r="C8" s="15" t="s">
        <v>47</v>
      </c>
      <c r="D8" s="13" t="s">
        <v>35</v>
      </c>
      <c r="E8" s="13" t="s">
        <v>36</v>
      </c>
      <c r="F8" s="13" t="s">
        <v>36</v>
      </c>
      <c r="G8" s="13" t="s">
        <v>48</v>
      </c>
      <c r="H8" s="13"/>
      <c r="I8" s="13"/>
      <c r="J8" s="13"/>
      <c r="K8" s="13"/>
      <c r="L8" s="13"/>
      <c r="M8" s="13" t="s">
        <v>37</v>
      </c>
      <c r="N8" s="13" t="s">
        <v>38</v>
      </c>
      <c r="O8" s="13" t="s">
        <v>39</v>
      </c>
      <c r="P8" s="14" t="s">
        <v>49</v>
      </c>
      <c r="Q8" s="16">
        <v>23000000000</v>
      </c>
      <c r="R8" s="16">
        <v>0</v>
      </c>
      <c r="S8" s="16">
        <v>0</v>
      </c>
      <c r="T8" s="16">
        <v>23000000000</v>
      </c>
      <c r="U8" s="16">
        <v>23000000000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16">
        <v>0</v>
      </c>
    </row>
    <row r="9" spans="1:27" ht="22.5">
      <c r="A9" s="13" t="s">
        <v>32</v>
      </c>
      <c r="B9" s="14" t="s">
        <v>33</v>
      </c>
      <c r="C9" s="15" t="s">
        <v>50</v>
      </c>
      <c r="D9" s="13" t="s">
        <v>35</v>
      </c>
      <c r="E9" s="13" t="s">
        <v>42</v>
      </c>
      <c r="F9" s="13"/>
      <c r="G9" s="13"/>
      <c r="H9" s="13"/>
      <c r="I9" s="13"/>
      <c r="J9" s="13"/>
      <c r="K9" s="13"/>
      <c r="L9" s="13"/>
      <c r="M9" s="13" t="s">
        <v>37</v>
      </c>
      <c r="N9" s="13" t="s">
        <v>38</v>
      </c>
      <c r="O9" s="13" t="s">
        <v>39</v>
      </c>
      <c r="P9" s="14" t="s">
        <v>51</v>
      </c>
      <c r="Q9" s="16">
        <v>680546300000</v>
      </c>
      <c r="R9" s="16">
        <v>0</v>
      </c>
      <c r="S9" s="16">
        <v>0</v>
      </c>
      <c r="T9" s="16">
        <v>680546300000</v>
      </c>
      <c r="U9" s="16">
        <v>50000000000</v>
      </c>
      <c r="V9" s="16">
        <v>585425716292.5</v>
      </c>
      <c r="W9" s="16">
        <v>45120583707.5</v>
      </c>
      <c r="X9" s="16">
        <v>463721363982.96997</v>
      </c>
      <c r="Y9" s="16">
        <v>269785278996.04001</v>
      </c>
      <c r="Z9" s="16">
        <v>269332493078.41</v>
      </c>
      <c r="AA9" s="16">
        <v>268731475954.41</v>
      </c>
    </row>
    <row r="10" spans="1:27" ht="78.75">
      <c r="A10" s="13" t="s">
        <v>32</v>
      </c>
      <c r="B10" s="14" t="s">
        <v>33</v>
      </c>
      <c r="C10" s="15" t="s">
        <v>52</v>
      </c>
      <c r="D10" s="13" t="s">
        <v>35</v>
      </c>
      <c r="E10" s="13" t="s">
        <v>45</v>
      </c>
      <c r="F10" s="13" t="s">
        <v>45</v>
      </c>
      <c r="G10" s="13" t="s">
        <v>36</v>
      </c>
      <c r="H10" s="13" t="s">
        <v>53</v>
      </c>
      <c r="I10" s="13"/>
      <c r="J10" s="13"/>
      <c r="K10" s="13"/>
      <c r="L10" s="13"/>
      <c r="M10" s="13" t="s">
        <v>37</v>
      </c>
      <c r="N10" s="13" t="s">
        <v>38</v>
      </c>
      <c r="O10" s="13" t="s">
        <v>39</v>
      </c>
      <c r="P10" s="14" t="s">
        <v>54</v>
      </c>
      <c r="Q10" s="16">
        <v>2242000000</v>
      </c>
      <c r="R10" s="16">
        <v>0</v>
      </c>
      <c r="S10" s="16">
        <v>0</v>
      </c>
      <c r="T10" s="16">
        <v>2242000000</v>
      </c>
      <c r="U10" s="16">
        <v>0</v>
      </c>
      <c r="V10" s="16">
        <v>1637256949</v>
      </c>
      <c r="W10" s="16">
        <v>604743051</v>
      </c>
      <c r="X10" s="16">
        <v>1443752823</v>
      </c>
      <c r="Y10" s="16">
        <v>673873841</v>
      </c>
      <c r="Z10" s="16">
        <v>578568574</v>
      </c>
      <c r="AA10" s="16">
        <v>578568574</v>
      </c>
    </row>
    <row r="11" spans="1:27" ht="33.75">
      <c r="A11" s="13" t="s">
        <v>32</v>
      </c>
      <c r="B11" s="14" t="s">
        <v>33</v>
      </c>
      <c r="C11" s="15" t="s">
        <v>55</v>
      </c>
      <c r="D11" s="13" t="s">
        <v>35</v>
      </c>
      <c r="E11" s="13" t="s">
        <v>45</v>
      </c>
      <c r="F11" s="13" t="s">
        <v>45</v>
      </c>
      <c r="G11" s="13" t="s">
        <v>36</v>
      </c>
      <c r="H11" s="13" t="s">
        <v>56</v>
      </c>
      <c r="I11" s="13"/>
      <c r="J11" s="13"/>
      <c r="K11" s="13"/>
      <c r="L11" s="13"/>
      <c r="M11" s="13" t="s">
        <v>37</v>
      </c>
      <c r="N11" s="13" t="s">
        <v>38</v>
      </c>
      <c r="O11" s="13" t="s">
        <v>39</v>
      </c>
      <c r="P11" s="14" t="s">
        <v>57</v>
      </c>
      <c r="Q11" s="16">
        <v>502500000</v>
      </c>
      <c r="R11" s="16">
        <v>0</v>
      </c>
      <c r="S11" s="16">
        <v>0</v>
      </c>
      <c r="T11" s="16">
        <v>502500000</v>
      </c>
      <c r="U11" s="16">
        <v>0</v>
      </c>
      <c r="V11" s="16">
        <v>0</v>
      </c>
      <c r="W11" s="16">
        <v>502500000</v>
      </c>
      <c r="X11" s="16">
        <v>0</v>
      </c>
      <c r="Y11" s="16">
        <v>0</v>
      </c>
      <c r="Z11" s="16">
        <v>0</v>
      </c>
      <c r="AA11" s="16">
        <v>0</v>
      </c>
    </row>
    <row r="12" spans="1:27" ht="33.75">
      <c r="A12" s="13" t="s">
        <v>32</v>
      </c>
      <c r="B12" s="14" t="s">
        <v>33</v>
      </c>
      <c r="C12" s="15" t="s">
        <v>58</v>
      </c>
      <c r="D12" s="13" t="s">
        <v>35</v>
      </c>
      <c r="E12" s="13" t="s">
        <v>45</v>
      </c>
      <c r="F12" s="13" t="s">
        <v>45</v>
      </c>
      <c r="G12" s="13" t="s">
        <v>36</v>
      </c>
      <c r="H12" s="13" t="s">
        <v>59</v>
      </c>
      <c r="I12" s="13"/>
      <c r="J12" s="13"/>
      <c r="K12" s="13"/>
      <c r="L12" s="13"/>
      <c r="M12" s="13" t="s">
        <v>37</v>
      </c>
      <c r="N12" s="13" t="s">
        <v>38</v>
      </c>
      <c r="O12" s="13" t="s">
        <v>39</v>
      </c>
      <c r="P12" s="14" t="s">
        <v>60</v>
      </c>
      <c r="Q12" s="16">
        <v>100000000000</v>
      </c>
      <c r="R12" s="16">
        <v>0</v>
      </c>
      <c r="S12" s="16">
        <v>0</v>
      </c>
      <c r="T12" s="16">
        <v>100000000000</v>
      </c>
      <c r="U12" s="16">
        <v>100000000000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</row>
    <row r="13" spans="1:27" ht="22.5">
      <c r="A13" s="13" t="s">
        <v>32</v>
      </c>
      <c r="B13" s="14" t="s">
        <v>33</v>
      </c>
      <c r="C13" s="15" t="s">
        <v>61</v>
      </c>
      <c r="D13" s="13" t="s">
        <v>35</v>
      </c>
      <c r="E13" s="13" t="s">
        <v>45</v>
      </c>
      <c r="F13" s="13" t="s">
        <v>48</v>
      </c>
      <c r="G13" s="13" t="s">
        <v>42</v>
      </c>
      <c r="H13" s="13" t="s">
        <v>62</v>
      </c>
      <c r="I13" s="13"/>
      <c r="J13" s="13"/>
      <c r="K13" s="13"/>
      <c r="L13" s="13"/>
      <c r="M13" s="13" t="s">
        <v>37</v>
      </c>
      <c r="N13" s="13" t="s">
        <v>38</v>
      </c>
      <c r="O13" s="13" t="s">
        <v>39</v>
      </c>
      <c r="P13" s="14" t="s">
        <v>63</v>
      </c>
      <c r="Q13" s="16">
        <v>164700000</v>
      </c>
      <c r="R13" s="16">
        <v>0</v>
      </c>
      <c r="S13" s="16">
        <v>0</v>
      </c>
      <c r="T13" s="16">
        <v>164700000</v>
      </c>
      <c r="U13" s="16">
        <v>0</v>
      </c>
      <c r="V13" s="16">
        <v>135778872</v>
      </c>
      <c r="W13" s="16">
        <v>28921128</v>
      </c>
      <c r="X13" s="16">
        <v>91720655</v>
      </c>
      <c r="Y13" s="16">
        <v>91720655</v>
      </c>
      <c r="Z13" s="16">
        <v>91720655</v>
      </c>
      <c r="AA13" s="16">
        <v>91720655</v>
      </c>
    </row>
    <row r="14" spans="1:27" ht="33.75">
      <c r="A14" s="13" t="s">
        <v>32</v>
      </c>
      <c r="B14" s="14" t="s">
        <v>33</v>
      </c>
      <c r="C14" s="15" t="s">
        <v>64</v>
      </c>
      <c r="D14" s="13" t="s">
        <v>35</v>
      </c>
      <c r="E14" s="13" t="s">
        <v>45</v>
      </c>
      <c r="F14" s="13" t="s">
        <v>48</v>
      </c>
      <c r="G14" s="13" t="s">
        <v>42</v>
      </c>
      <c r="H14" s="13" t="s">
        <v>65</v>
      </c>
      <c r="I14" s="13"/>
      <c r="J14" s="13"/>
      <c r="K14" s="13"/>
      <c r="L14" s="13"/>
      <c r="M14" s="13" t="s">
        <v>37</v>
      </c>
      <c r="N14" s="13" t="s">
        <v>38</v>
      </c>
      <c r="O14" s="13" t="s">
        <v>39</v>
      </c>
      <c r="P14" s="14" t="s">
        <v>66</v>
      </c>
      <c r="Q14" s="16">
        <v>13967100000</v>
      </c>
      <c r="R14" s="16">
        <v>0</v>
      </c>
      <c r="S14" s="16">
        <v>0</v>
      </c>
      <c r="T14" s="16">
        <v>13967100000</v>
      </c>
      <c r="U14" s="16">
        <v>0</v>
      </c>
      <c r="V14" s="16">
        <v>13967100000</v>
      </c>
      <c r="W14" s="16">
        <v>0</v>
      </c>
      <c r="X14" s="16">
        <v>8345387511</v>
      </c>
      <c r="Y14" s="16">
        <v>8015076778</v>
      </c>
      <c r="Z14" s="16">
        <v>8015076778</v>
      </c>
      <c r="AA14" s="16">
        <v>8015076778</v>
      </c>
    </row>
    <row r="15" spans="1:27" ht="22.5">
      <c r="A15" s="13" t="s">
        <v>32</v>
      </c>
      <c r="B15" s="14" t="s">
        <v>33</v>
      </c>
      <c r="C15" s="15" t="s">
        <v>67</v>
      </c>
      <c r="D15" s="13" t="s">
        <v>35</v>
      </c>
      <c r="E15" s="13" t="s">
        <v>45</v>
      </c>
      <c r="F15" s="13" t="s">
        <v>38</v>
      </c>
      <c r="G15" s="13"/>
      <c r="H15" s="13"/>
      <c r="I15" s="13"/>
      <c r="J15" s="13"/>
      <c r="K15" s="13"/>
      <c r="L15" s="13"/>
      <c r="M15" s="13" t="s">
        <v>37</v>
      </c>
      <c r="N15" s="13" t="s">
        <v>38</v>
      </c>
      <c r="O15" s="13" t="s">
        <v>39</v>
      </c>
      <c r="P15" s="14" t="s">
        <v>68</v>
      </c>
      <c r="Q15" s="16">
        <v>400000000000</v>
      </c>
      <c r="R15" s="16">
        <v>0</v>
      </c>
      <c r="S15" s="16">
        <v>0</v>
      </c>
      <c r="T15" s="16">
        <v>400000000000</v>
      </c>
      <c r="U15" s="16">
        <v>158066534831</v>
      </c>
      <c r="V15" s="16">
        <v>241933465168.48999</v>
      </c>
      <c r="W15" s="16">
        <v>0.51</v>
      </c>
      <c r="X15" s="16">
        <v>161174531608.75</v>
      </c>
      <c r="Y15" s="16">
        <v>161024489561.75</v>
      </c>
      <c r="Z15" s="16">
        <v>160271028871.75</v>
      </c>
      <c r="AA15" s="16">
        <v>160271028871.75</v>
      </c>
    </row>
    <row r="16" spans="1:27" ht="22.5">
      <c r="A16" s="13" t="s">
        <v>32</v>
      </c>
      <c r="B16" s="14" t="s">
        <v>33</v>
      </c>
      <c r="C16" s="15" t="s">
        <v>69</v>
      </c>
      <c r="D16" s="13" t="s">
        <v>35</v>
      </c>
      <c r="E16" s="13" t="s">
        <v>70</v>
      </c>
      <c r="F16" s="13" t="s">
        <v>36</v>
      </c>
      <c r="G16" s="13"/>
      <c r="H16" s="13"/>
      <c r="I16" s="13"/>
      <c r="J16" s="13"/>
      <c r="K16" s="13"/>
      <c r="L16" s="13"/>
      <c r="M16" s="13" t="s">
        <v>37</v>
      </c>
      <c r="N16" s="13" t="s">
        <v>38</v>
      </c>
      <c r="O16" s="13" t="s">
        <v>39</v>
      </c>
      <c r="P16" s="14" t="s">
        <v>71</v>
      </c>
      <c r="Q16" s="16">
        <v>2750800000</v>
      </c>
      <c r="R16" s="16">
        <v>0</v>
      </c>
      <c r="S16" s="16">
        <v>0</v>
      </c>
      <c r="T16" s="16">
        <v>2750800000</v>
      </c>
      <c r="U16" s="16">
        <v>0</v>
      </c>
      <c r="V16" s="16">
        <v>2750799997</v>
      </c>
      <c r="W16" s="16">
        <v>3</v>
      </c>
      <c r="X16" s="16">
        <v>2542125730</v>
      </c>
      <c r="Y16" s="16">
        <v>2014230186</v>
      </c>
      <c r="Z16" s="16">
        <v>2014230186</v>
      </c>
      <c r="AA16" s="16">
        <v>2014230186</v>
      </c>
    </row>
    <row r="17" spans="1:28" ht="22.5">
      <c r="A17" s="13" t="s">
        <v>32</v>
      </c>
      <c r="B17" s="14" t="s">
        <v>33</v>
      </c>
      <c r="C17" s="15" t="s">
        <v>72</v>
      </c>
      <c r="D17" s="13" t="s">
        <v>35</v>
      </c>
      <c r="E17" s="13" t="s">
        <v>73</v>
      </c>
      <c r="F17" s="13" t="s">
        <v>36</v>
      </c>
      <c r="G17" s="13"/>
      <c r="H17" s="13"/>
      <c r="I17" s="13"/>
      <c r="J17" s="13"/>
      <c r="K17" s="13"/>
      <c r="L17" s="13"/>
      <c r="M17" s="13" t="s">
        <v>37</v>
      </c>
      <c r="N17" s="13" t="s">
        <v>38</v>
      </c>
      <c r="O17" s="13" t="s">
        <v>39</v>
      </c>
      <c r="P17" s="14" t="s">
        <v>74</v>
      </c>
      <c r="Q17" s="16">
        <v>3618000000</v>
      </c>
      <c r="R17" s="16">
        <v>0</v>
      </c>
      <c r="S17" s="16">
        <v>0</v>
      </c>
      <c r="T17" s="16">
        <v>3618000000</v>
      </c>
      <c r="U17" s="16">
        <v>0</v>
      </c>
      <c r="V17" s="16">
        <v>3014277668</v>
      </c>
      <c r="W17" s="16">
        <v>603722332</v>
      </c>
      <c r="X17" s="16">
        <v>2809569699.2800002</v>
      </c>
      <c r="Y17" s="16">
        <v>2808759504.2800002</v>
      </c>
      <c r="Z17" s="16">
        <v>2808759504.2800002</v>
      </c>
      <c r="AA17" s="16">
        <v>2808759504.2800002</v>
      </c>
    </row>
    <row r="18" spans="1:28" ht="22.5">
      <c r="A18" s="13" t="s">
        <v>32</v>
      </c>
      <c r="B18" s="14" t="s">
        <v>33</v>
      </c>
      <c r="C18" s="15" t="s">
        <v>75</v>
      </c>
      <c r="D18" s="13" t="s">
        <v>35</v>
      </c>
      <c r="E18" s="13" t="s">
        <v>73</v>
      </c>
      <c r="F18" s="13" t="s">
        <v>45</v>
      </c>
      <c r="G18" s="13"/>
      <c r="H18" s="13"/>
      <c r="I18" s="13"/>
      <c r="J18" s="13"/>
      <c r="K18" s="13"/>
      <c r="L18" s="13"/>
      <c r="M18" s="13" t="s">
        <v>37</v>
      </c>
      <c r="N18" s="13" t="s">
        <v>38</v>
      </c>
      <c r="O18" s="13" t="s">
        <v>39</v>
      </c>
      <c r="P18" s="14" t="s">
        <v>76</v>
      </c>
      <c r="Q18" s="16">
        <v>445000000</v>
      </c>
      <c r="R18" s="16">
        <v>0</v>
      </c>
      <c r="S18" s="16">
        <v>0</v>
      </c>
      <c r="T18" s="16">
        <v>445000000</v>
      </c>
      <c r="U18" s="16">
        <v>0</v>
      </c>
      <c r="V18" s="16">
        <v>390222404</v>
      </c>
      <c r="W18" s="16">
        <v>54777596</v>
      </c>
      <c r="X18" s="16">
        <v>363683818</v>
      </c>
      <c r="Y18" s="16">
        <v>363683818</v>
      </c>
      <c r="Z18" s="16">
        <v>363683818</v>
      </c>
      <c r="AA18" s="16">
        <v>363683818</v>
      </c>
    </row>
    <row r="19" spans="1:28" ht="22.5">
      <c r="A19" s="13" t="s">
        <v>32</v>
      </c>
      <c r="B19" s="14" t="s">
        <v>33</v>
      </c>
      <c r="C19" s="15" t="s">
        <v>77</v>
      </c>
      <c r="D19" s="13" t="s">
        <v>35</v>
      </c>
      <c r="E19" s="13" t="s">
        <v>73</v>
      </c>
      <c r="F19" s="13" t="s">
        <v>48</v>
      </c>
      <c r="G19" s="13" t="s">
        <v>36</v>
      </c>
      <c r="H19" s="13"/>
      <c r="I19" s="13"/>
      <c r="J19" s="13"/>
      <c r="K19" s="13"/>
      <c r="L19" s="13"/>
      <c r="M19" s="13" t="s">
        <v>37</v>
      </c>
      <c r="N19" s="13" t="s">
        <v>78</v>
      </c>
      <c r="O19" s="13" t="s">
        <v>79</v>
      </c>
      <c r="P19" s="14" t="s">
        <v>80</v>
      </c>
      <c r="Q19" s="16">
        <v>11897000000</v>
      </c>
      <c r="R19" s="16">
        <v>0</v>
      </c>
      <c r="S19" s="16">
        <v>0</v>
      </c>
      <c r="T19" s="16">
        <v>11897000000</v>
      </c>
      <c r="U19" s="16">
        <v>0</v>
      </c>
      <c r="V19" s="16">
        <v>0</v>
      </c>
      <c r="W19" s="16">
        <v>11897000000</v>
      </c>
      <c r="X19" s="16">
        <v>0</v>
      </c>
      <c r="Y19" s="16">
        <v>0</v>
      </c>
      <c r="Z19" s="16">
        <v>0</v>
      </c>
      <c r="AA19" s="16">
        <v>0</v>
      </c>
    </row>
    <row r="20" spans="1:28" ht="22.5">
      <c r="A20" s="13" t="s">
        <v>32</v>
      </c>
      <c r="B20" s="14" t="s">
        <v>33</v>
      </c>
      <c r="C20" s="15" t="s">
        <v>81</v>
      </c>
      <c r="D20" s="13" t="s">
        <v>35</v>
      </c>
      <c r="E20" s="13" t="s">
        <v>73</v>
      </c>
      <c r="F20" s="13" t="s">
        <v>82</v>
      </c>
      <c r="G20" s="13"/>
      <c r="H20" s="13"/>
      <c r="I20" s="13"/>
      <c r="J20" s="13"/>
      <c r="K20" s="13"/>
      <c r="L20" s="13"/>
      <c r="M20" s="13" t="s">
        <v>37</v>
      </c>
      <c r="N20" s="13" t="s">
        <v>38</v>
      </c>
      <c r="O20" s="13" t="s">
        <v>39</v>
      </c>
      <c r="P20" s="14" t="s">
        <v>83</v>
      </c>
      <c r="Q20" s="16">
        <v>59600000</v>
      </c>
      <c r="R20" s="16">
        <v>0</v>
      </c>
      <c r="S20" s="16">
        <v>0</v>
      </c>
      <c r="T20" s="16">
        <v>59600000</v>
      </c>
      <c r="U20" s="16">
        <v>0</v>
      </c>
      <c r="V20" s="16">
        <v>9581000</v>
      </c>
      <c r="W20" s="16">
        <v>50019000</v>
      </c>
      <c r="X20" s="16">
        <v>9581000</v>
      </c>
      <c r="Y20" s="16">
        <v>9363000</v>
      </c>
      <c r="Z20" s="16">
        <v>9363000</v>
      </c>
      <c r="AA20" s="16">
        <v>9363000</v>
      </c>
    </row>
    <row r="21" spans="1:28" ht="22.5">
      <c r="A21" s="13" t="s">
        <v>32</v>
      </c>
      <c r="B21" s="14" t="s">
        <v>33</v>
      </c>
      <c r="C21" s="15" t="s">
        <v>84</v>
      </c>
      <c r="D21" s="13" t="s">
        <v>85</v>
      </c>
      <c r="E21" s="13" t="s">
        <v>38</v>
      </c>
      <c r="F21" s="13" t="s">
        <v>36</v>
      </c>
      <c r="G21" s="13" t="s">
        <v>45</v>
      </c>
      <c r="H21" s="13"/>
      <c r="I21" s="13"/>
      <c r="J21" s="13"/>
      <c r="K21" s="13"/>
      <c r="L21" s="13"/>
      <c r="M21" s="13" t="s">
        <v>37</v>
      </c>
      <c r="N21" s="13" t="s">
        <v>78</v>
      </c>
      <c r="O21" s="13" t="s">
        <v>79</v>
      </c>
      <c r="P21" s="14" t="s">
        <v>86</v>
      </c>
      <c r="Q21" s="16">
        <v>173977914661</v>
      </c>
      <c r="R21" s="16">
        <v>0</v>
      </c>
      <c r="S21" s="16">
        <v>0</v>
      </c>
      <c r="T21" s="16">
        <v>173977914661</v>
      </c>
      <c r="U21" s="16">
        <v>0</v>
      </c>
      <c r="V21" s="16">
        <v>173977914661</v>
      </c>
      <c r="W21" s="16">
        <v>0</v>
      </c>
      <c r="X21" s="16">
        <v>173977914661</v>
      </c>
      <c r="Y21" s="16">
        <v>173977914661</v>
      </c>
      <c r="Z21" s="16">
        <v>173977914661</v>
      </c>
      <c r="AA21" s="16">
        <v>173977914661</v>
      </c>
    </row>
    <row r="22" spans="1:28" ht="45">
      <c r="A22" s="13" t="s">
        <v>32</v>
      </c>
      <c r="B22" s="14" t="s">
        <v>33</v>
      </c>
      <c r="C22" s="15" t="s">
        <v>87</v>
      </c>
      <c r="D22" s="13" t="s">
        <v>88</v>
      </c>
      <c r="E22" s="13" t="s">
        <v>89</v>
      </c>
      <c r="F22" s="13" t="s">
        <v>90</v>
      </c>
      <c r="G22" s="13" t="s">
        <v>78</v>
      </c>
      <c r="H22" s="13" t="s">
        <v>91</v>
      </c>
      <c r="I22" s="13"/>
      <c r="J22" s="13"/>
      <c r="K22" s="13"/>
      <c r="L22" s="13"/>
      <c r="M22" s="13" t="s">
        <v>37</v>
      </c>
      <c r="N22" s="13" t="s">
        <v>92</v>
      </c>
      <c r="O22" s="13" t="s">
        <v>39</v>
      </c>
      <c r="P22" s="14" t="s">
        <v>93</v>
      </c>
      <c r="Q22" s="16">
        <v>16000000000</v>
      </c>
      <c r="R22" s="16">
        <v>0</v>
      </c>
      <c r="S22" s="16">
        <v>0</v>
      </c>
      <c r="T22" s="16">
        <v>16000000000</v>
      </c>
      <c r="U22" s="16">
        <v>0</v>
      </c>
      <c r="V22" s="16">
        <v>15697085499.5</v>
      </c>
      <c r="W22" s="16">
        <v>302914500.5</v>
      </c>
      <c r="X22" s="16">
        <v>15618365100.5</v>
      </c>
      <c r="Y22" s="16">
        <v>0</v>
      </c>
      <c r="Z22" s="16">
        <v>0</v>
      </c>
      <c r="AA22" s="16">
        <v>0</v>
      </c>
    </row>
    <row r="23" spans="1:28" ht="45">
      <c r="A23" s="13" t="s">
        <v>32</v>
      </c>
      <c r="B23" s="14" t="s">
        <v>33</v>
      </c>
      <c r="C23" s="15" t="s">
        <v>94</v>
      </c>
      <c r="D23" s="13" t="s">
        <v>88</v>
      </c>
      <c r="E23" s="13" t="s">
        <v>89</v>
      </c>
      <c r="F23" s="13" t="s">
        <v>90</v>
      </c>
      <c r="G23" s="13" t="s">
        <v>95</v>
      </c>
      <c r="H23" s="13" t="s">
        <v>91</v>
      </c>
      <c r="I23" s="13"/>
      <c r="J23" s="13"/>
      <c r="K23" s="13"/>
      <c r="L23" s="13"/>
      <c r="M23" s="13" t="s">
        <v>37</v>
      </c>
      <c r="N23" s="13" t="s">
        <v>92</v>
      </c>
      <c r="O23" s="13" t="s">
        <v>39</v>
      </c>
      <c r="P23" s="14" t="s">
        <v>93</v>
      </c>
      <c r="Q23" s="16">
        <v>6285000000</v>
      </c>
      <c r="R23" s="16">
        <v>0</v>
      </c>
      <c r="S23" s="16">
        <v>0</v>
      </c>
      <c r="T23" s="16">
        <v>6285000000</v>
      </c>
      <c r="U23" s="16">
        <v>0</v>
      </c>
      <c r="V23" s="16">
        <v>6254866361.5</v>
      </c>
      <c r="W23" s="16">
        <v>30133638.5</v>
      </c>
      <c r="X23" s="16">
        <v>2816179980.5</v>
      </c>
      <c r="Y23" s="16">
        <v>90182000</v>
      </c>
      <c r="Z23" s="16">
        <v>90182000</v>
      </c>
      <c r="AA23" s="16">
        <v>90182000</v>
      </c>
    </row>
    <row r="24" spans="1:28" ht="45">
      <c r="A24" s="13" t="s">
        <v>32</v>
      </c>
      <c r="B24" s="14" t="s">
        <v>33</v>
      </c>
      <c r="C24" s="15" t="s">
        <v>96</v>
      </c>
      <c r="D24" s="13" t="s">
        <v>88</v>
      </c>
      <c r="E24" s="13" t="s">
        <v>97</v>
      </c>
      <c r="F24" s="13" t="s">
        <v>90</v>
      </c>
      <c r="G24" s="13" t="s">
        <v>98</v>
      </c>
      <c r="H24" s="13" t="s">
        <v>91</v>
      </c>
      <c r="I24" s="13"/>
      <c r="J24" s="13"/>
      <c r="K24" s="13"/>
      <c r="L24" s="13"/>
      <c r="M24" s="13" t="s">
        <v>37</v>
      </c>
      <c r="N24" s="13" t="s">
        <v>78</v>
      </c>
      <c r="O24" s="13" t="s">
        <v>39</v>
      </c>
      <c r="P24" s="14" t="s">
        <v>93</v>
      </c>
      <c r="Q24" s="16">
        <v>0</v>
      </c>
      <c r="R24" s="16">
        <v>1026064151</v>
      </c>
      <c r="S24" s="16">
        <v>0</v>
      </c>
      <c r="T24" s="16">
        <v>1026064151</v>
      </c>
      <c r="U24" s="16">
        <v>0</v>
      </c>
      <c r="V24" s="16">
        <v>1026064151</v>
      </c>
      <c r="W24" s="16">
        <v>0</v>
      </c>
      <c r="X24" s="16">
        <v>1006948459</v>
      </c>
      <c r="Y24" s="16">
        <v>605955498.21000004</v>
      </c>
      <c r="Z24" s="16">
        <v>605955498.21000004</v>
      </c>
      <c r="AA24" s="16">
        <v>605955498.21000004</v>
      </c>
    </row>
    <row r="25" spans="1:28" ht="45">
      <c r="A25" s="13" t="s">
        <v>32</v>
      </c>
      <c r="B25" s="14" t="s">
        <v>33</v>
      </c>
      <c r="C25" s="15" t="s">
        <v>96</v>
      </c>
      <c r="D25" s="13" t="s">
        <v>88</v>
      </c>
      <c r="E25" s="13" t="s">
        <v>97</v>
      </c>
      <c r="F25" s="13" t="s">
        <v>90</v>
      </c>
      <c r="G25" s="13" t="s">
        <v>98</v>
      </c>
      <c r="H25" s="13" t="s">
        <v>91</v>
      </c>
      <c r="I25" s="13"/>
      <c r="J25" s="13"/>
      <c r="K25" s="13"/>
      <c r="L25" s="13"/>
      <c r="M25" s="13" t="s">
        <v>37</v>
      </c>
      <c r="N25" s="13" t="s">
        <v>92</v>
      </c>
      <c r="O25" s="13" t="s">
        <v>39</v>
      </c>
      <c r="P25" s="14" t="s">
        <v>93</v>
      </c>
      <c r="Q25" s="16">
        <v>64113541158</v>
      </c>
      <c r="R25" s="16">
        <v>318836000</v>
      </c>
      <c r="S25" s="16">
        <v>0</v>
      </c>
      <c r="T25" s="16">
        <v>64432377158</v>
      </c>
      <c r="U25" s="16">
        <v>0</v>
      </c>
      <c r="V25" s="16">
        <v>64432310276.889999</v>
      </c>
      <c r="W25" s="16">
        <v>66881.11</v>
      </c>
      <c r="X25" s="16">
        <v>64432310276.889999</v>
      </c>
      <c r="Y25" s="16">
        <v>27490765679.900002</v>
      </c>
      <c r="Z25" s="16">
        <v>27490765679.900002</v>
      </c>
      <c r="AA25" s="16">
        <v>27490765679.900002</v>
      </c>
    </row>
    <row r="26" spans="1:28" ht="45">
      <c r="A26" s="13" t="s">
        <v>32</v>
      </c>
      <c r="B26" s="14" t="s">
        <v>33</v>
      </c>
      <c r="C26" s="15" t="s">
        <v>99</v>
      </c>
      <c r="D26" s="13" t="s">
        <v>88</v>
      </c>
      <c r="E26" s="13" t="s">
        <v>97</v>
      </c>
      <c r="F26" s="13" t="s">
        <v>90</v>
      </c>
      <c r="G26" s="13" t="s">
        <v>100</v>
      </c>
      <c r="H26" s="13" t="s">
        <v>91</v>
      </c>
      <c r="I26" s="13"/>
      <c r="J26" s="13"/>
      <c r="K26" s="13"/>
      <c r="L26" s="13"/>
      <c r="M26" s="13" t="s">
        <v>37</v>
      </c>
      <c r="N26" s="13" t="s">
        <v>92</v>
      </c>
      <c r="O26" s="13" t="s">
        <v>39</v>
      </c>
      <c r="P26" s="14" t="s">
        <v>93</v>
      </c>
      <c r="Q26" s="16">
        <v>61130456068</v>
      </c>
      <c r="R26" s="16">
        <v>0</v>
      </c>
      <c r="S26" s="16">
        <v>0</v>
      </c>
      <c r="T26" s="16">
        <v>61130456068</v>
      </c>
      <c r="U26" s="16">
        <v>0</v>
      </c>
      <c r="V26" s="16">
        <v>60915780347</v>
      </c>
      <c r="W26" s="16">
        <v>214675721</v>
      </c>
      <c r="X26" s="16">
        <v>60915780347</v>
      </c>
      <c r="Y26" s="16">
        <v>60915780347</v>
      </c>
      <c r="Z26" s="16">
        <v>60915780347</v>
      </c>
      <c r="AA26" s="16">
        <v>60915780347</v>
      </c>
    </row>
    <row r="27" spans="1:28" ht="45">
      <c r="A27" s="13" t="s">
        <v>32</v>
      </c>
      <c r="B27" s="14" t="s">
        <v>33</v>
      </c>
      <c r="C27" s="15" t="s">
        <v>344</v>
      </c>
      <c r="D27" s="13" t="s">
        <v>88</v>
      </c>
      <c r="E27" s="13" t="s">
        <v>97</v>
      </c>
      <c r="F27" s="13" t="s">
        <v>90</v>
      </c>
      <c r="G27" s="13" t="s">
        <v>345</v>
      </c>
      <c r="H27" s="13" t="s">
        <v>91</v>
      </c>
      <c r="I27" s="13" t="s">
        <v>1</v>
      </c>
      <c r="J27" s="13" t="s">
        <v>1</v>
      </c>
      <c r="K27" s="13" t="s">
        <v>1</v>
      </c>
      <c r="L27" s="13" t="s">
        <v>1</v>
      </c>
      <c r="M27" s="13" t="s">
        <v>37</v>
      </c>
      <c r="N27" s="13" t="s">
        <v>92</v>
      </c>
      <c r="O27" s="13" t="s">
        <v>39</v>
      </c>
      <c r="P27" s="14" t="s">
        <v>93</v>
      </c>
      <c r="Q27" s="16">
        <v>0</v>
      </c>
      <c r="R27" s="16">
        <v>2700000000</v>
      </c>
      <c r="S27" s="16">
        <v>0</v>
      </c>
      <c r="T27" s="16">
        <v>2700000000</v>
      </c>
      <c r="U27" s="16">
        <v>0</v>
      </c>
      <c r="V27" s="16">
        <v>0</v>
      </c>
      <c r="W27" s="16">
        <v>2700000000</v>
      </c>
      <c r="X27" s="16">
        <v>0</v>
      </c>
      <c r="Y27" s="16">
        <v>0</v>
      </c>
      <c r="Z27" s="16">
        <v>0</v>
      </c>
      <c r="AA27" s="16">
        <v>0</v>
      </c>
    </row>
    <row r="28" spans="1:28" ht="45">
      <c r="A28" s="13" t="s">
        <v>32</v>
      </c>
      <c r="B28" s="14" t="s">
        <v>33</v>
      </c>
      <c r="C28" s="15" t="s">
        <v>101</v>
      </c>
      <c r="D28" s="13" t="s">
        <v>88</v>
      </c>
      <c r="E28" s="13" t="s">
        <v>97</v>
      </c>
      <c r="F28" s="13" t="s">
        <v>90</v>
      </c>
      <c r="G28" s="13" t="s">
        <v>102</v>
      </c>
      <c r="H28" s="13" t="s">
        <v>91</v>
      </c>
      <c r="I28" s="13"/>
      <c r="J28" s="13"/>
      <c r="K28" s="13"/>
      <c r="L28" s="13"/>
      <c r="M28" s="13" t="s">
        <v>37</v>
      </c>
      <c r="N28" s="13" t="s">
        <v>92</v>
      </c>
      <c r="O28" s="13" t="s">
        <v>39</v>
      </c>
      <c r="P28" s="14" t="s">
        <v>93</v>
      </c>
      <c r="Q28" s="16">
        <v>4257002774</v>
      </c>
      <c r="R28" s="16">
        <v>0</v>
      </c>
      <c r="S28" s="16">
        <v>3018836000</v>
      </c>
      <c r="T28" s="16">
        <v>1238166774</v>
      </c>
      <c r="U28" s="16">
        <v>0</v>
      </c>
      <c r="V28" s="16">
        <v>1196911044.47</v>
      </c>
      <c r="W28" s="16">
        <v>41255729.530000001</v>
      </c>
      <c r="X28" s="16">
        <v>1196911044.47</v>
      </c>
      <c r="Y28" s="16">
        <v>13962700</v>
      </c>
      <c r="Z28" s="16">
        <v>13962700</v>
      </c>
      <c r="AA28" s="16">
        <v>13962700</v>
      </c>
    </row>
    <row r="29" spans="1:28" s="25" customFormat="1">
      <c r="A29" s="21" t="s">
        <v>1</v>
      </c>
      <c r="B29" s="22" t="s">
        <v>1</v>
      </c>
      <c r="C29" s="23" t="s">
        <v>1</v>
      </c>
      <c r="D29" s="21" t="s">
        <v>1</v>
      </c>
      <c r="E29" s="21" t="s">
        <v>1</v>
      </c>
      <c r="F29" s="21" t="s">
        <v>1</v>
      </c>
      <c r="G29" s="21" t="s">
        <v>1</v>
      </c>
      <c r="H29" s="21" t="s">
        <v>1</v>
      </c>
      <c r="I29" s="21" t="s">
        <v>1</v>
      </c>
      <c r="J29" s="21" t="s">
        <v>1</v>
      </c>
      <c r="K29" s="21" t="s">
        <v>1</v>
      </c>
      <c r="L29" s="21" t="s">
        <v>1</v>
      </c>
      <c r="M29" s="21" t="s">
        <v>1</v>
      </c>
      <c r="N29" s="21" t="s">
        <v>1</v>
      </c>
      <c r="O29" s="21" t="s">
        <v>1</v>
      </c>
      <c r="P29" s="22" t="s">
        <v>1</v>
      </c>
      <c r="Q29" s="24">
        <v>6022183914661</v>
      </c>
      <c r="R29" s="24">
        <v>4044900151</v>
      </c>
      <c r="S29" s="24">
        <v>3018836000</v>
      </c>
      <c r="T29" s="24">
        <v>6023209978812</v>
      </c>
      <c r="U29" s="24">
        <v>331066534831</v>
      </c>
      <c r="V29" s="24">
        <v>5584461425782.3496</v>
      </c>
      <c r="W29" s="24">
        <v>107682018198.64999</v>
      </c>
      <c r="X29" s="24">
        <v>3301292740777.3599</v>
      </c>
      <c r="Y29" s="24">
        <v>3035625977108.1802</v>
      </c>
      <c r="Z29" s="24">
        <v>3016009441296.5498</v>
      </c>
      <c r="AA29" s="24">
        <v>3015408424172.5498</v>
      </c>
    </row>
    <row r="30" spans="1:28">
      <c r="A30" s="13" t="s">
        <v>1</v>
      </c>
      <c r="B30" s="17" t="s">
        <v>1</v>
      </c>
      <c r="C30" s="15" t="s">
        <v>1</v>
      </c>
      <c r="D30" s="13" t="s">
        <v>1</v>
      </c>
      <c r="E30" s="13" t="s">
        <v>1</v>
      </c>
      <c r="F30" s="13" t="s">
        <v>1</v>
      </c>
      <c r="G30" s="13" t="s">
        <v>1</v>
      </c>
      <c r="H30" s="13" t="s">
        <v>1</v>
      </c>
      <c r="I30" s="13" t="s">
        <v>1</v>
      </c>
      <c r="J30" s="13" t="s">
        <v>1</v>
      </c>
      <c r="K30" s="13" t="s">
        <v>1</v>
      </c>
      <c r="L30" s="13" t="s">
        <v>1</v>
      </c>
      <c r="M30" s="13" t="s">
        <v>1</v>
      </c>
      <c r="N30" s="13" t="s">
        <v>1</v>
      </c>
      <c r="O30" s="13" t="s">
        <v>1</v>
      </c>
      <c r="P30" s="14" t="s">
        <v>1</v>
      </c>
      <c r="Q30" s="18" t="s">
        <v>1</v>
      </c>
      <c r="R30" s="18" t="s">
        <v>1</v>
      </c>
      <c r="S30" s="18" t="s">
        <v>1</v>
      </c>
      <c r="T30" s="18" t="s">
        <v>1</v>
      </c>
      <c r="U30" s="18" t="s">
        <v>1</v>
      </c>
      <c r="V30" s="18" t="s">
        <v>1</v>
      </c>
      <c r="W30" s="18" t="s">
        <v>1</v>
      </c>
      <c r="X30" s="18" t="s">
        <v>1</v>
      </c>
      <c r="Y30" s="18" t="s">
        <v>1</v>
      </c>
      <c r="Z30" s="18" t="s">
        <v>1</v>
      </c>
      <c r="AA30" s="18" t="s">
        <v>1</v>
      </c>
    </row>
    <row r="31" spans="1:28" ht="0" hidden="1" customHeight="1"/>
    <row r="32" spans="1:28" ht="33.950000000000003" customHeight="1"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</row>
    <row r="35" spans="17:28"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</row>
  </sheetData>
  <printOptions horizontalCentered="1"/>
  <pageMargins left="0.78740157480314965" right="0.78740157480314965" top="0.78740157480314965" bottom="0.78740157480314965" header="0.78740157480314965" footer="0.78740157480314965"/>
  <pageSetup paperSize="5" scale="7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3"/>
  <sheetViews>
    <sheetView showGridLines="0" workbookViewId="0"/>
  </sheetViews>
  <sheetFormatPr baseColWidth="10" defaultRowHeight="15"/>
  <cols>
    <col min="1" max="1" width="13.42578125" style="12" customWidth="1"/>
    <col min="2" max="2" width="27" style="12" customWidth="1"/>
    <col min="3" max="3" width="21.5703125" style="12" customWidth="1"/>
    <col min="4" max="11" width="5.42578125" style="12" customWidth="1"/>
    <col min="12" max="12" width="7" style="12" customWidth="1"/>
    <col min="13" max="13" width="9.5703125" style="12" customWidth="1"/>
    <col min="14" max="14" width="8" style="12" customWidth="1"/>
    <col min="15" max="15" width="9.5703125" style="12" customWidth="1"/>
    <col min="16" max="16" width="27.5703125" style="12" customWidth="1"/>
    <col min="17" max="27" width="18.85546875" style="12" customWidth="1"/>
    <col min="28" max="28" width="0" style="12" hidden="1" customWidth="1"/>
    <col min="29" max="29" width="6.42578125" style="12" customWidth="1"/>
    <col min="30" max="16384" width="11.42578125" style="12"/>
  </cols>
  <sheetData>
    <row r="1" spans="1:27">
      <c r="A1" s="10" t="s">
        <v>0</v>
      </c>
      <c r="B1" s="10">
        <v>2024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  <c r="S1" s="11" t="s">
        <v>1</v>
      </c>
      <c r="T1" s="11" t="s">
        <v>1</v>
      </c>
      <c r="U1" s="11" t="s">
        <v>1</v>
      </c>
      <c r="V1" s="11" t="s">
        <v>1</v>
      </c>
      <c r="W1" s="11" t="s">
        <v>1</v>
      </c>
      <c r="X1" s="11" t="s">
        <v>1</v>
      </c>
      <c r="Y1" s="11" t="s">
        <v>1</v>
      </c>
      <c r="Z1" s="11" t="s">
        <v>1</v>
      </c>
      <c r="AA1" s="11" t="s">
        <v>1</v>
      </c>
    </row>
    <row r="2" spans="1:27">
      <c r="A2" s="10" t="s">
        <v>2</v>
      </c>
      <c r="B2" s="10" t="s">
        <v>3</v>
      </c>
      <c r="C2" s="11" t="s">
        <v>1</v>
      </c>
      <c r="D2" s="11" t="s">
        <v>1</v>
      </c>
      <c r="E2" s="11" t="s">
        <v>1</v>
      </c>
      <c r="F2" s="11" t="s">
        <v>1</v>
      </c>
      <c r="G2" s="11" t="s">
        <v>1</v>
      </c>
      <c r="H2" s="11" t="s">
        <v>1</v>
      </c>
      <c r="I2" s="11" t="s">
        <v>1</v>
      </c>
      <c r="J2" s="11" t="s">
        <v>1</v>
      </c>
      <c r="K2" s="11" t="s">
        <v>1</v>
      </c>
      <c r="L2" s="11" t="s">
        <v>1</v>
      </c>
      <c r="M2" s="11" t="s">
        <v>1</v>
      </c>
      <c r="N2" s="11" t="s">
        <v>1</v>
      </c>
      <c r="O2" s="11" t="s">
        <v>1</v>
      </c>
      <c r="P2" s="11" t="s">
        <v>1</v>
      </c>
      <c r="Q2" s="11" t="s">
        <v>1</v>
      </c>
      <c r="R2" s="11" t="s">
        <v>1</v>
      </c>
      <c r="S2" s="11" t="s">
        <v>1</v>
      </c>
      <c r="T2" s="11" t="s">
        <v>1</v>
      </c>
      <c r="U2" s="11" t="s">
        <v>1</v>
      </c>
      <c r="V2" s="11" t="s">
        <v>1</v>
      </c>
      <c r="W2" s="11" t="s">
        <v>1</v>
      </c>
      <c r="X2" s="11" t="s">
        <v>1</v>
      </c>
      <c r="Y2" s="11" t="s">
        <v>1</v>
      </c>
      <c r="Z2" s="11" t="s">
        <v>1</v>
      </c>
      <c r="AA2" s="11" t="s">
        <v>1</v>
      </c>
    </row>
    <row r="3" spans="1:27">
      <c r="A3" s="10" t="s">
        <v>4</v>
      </c>
      <c r="B3" s="10" t="s">
        <v>343</v>
      </c>
      <c r="C3" s="11" t="s">
        <v>1</v>
      </c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 t="s">
        <v>1</v>
      </c>
      <c r="N3" s="11" t="s">
        <v>1</v>
      </c>
      <c r="O3" s="11" t="s">
        <v>1</v>
      </c>
      <c r="P3" s="11" t="s">
        <v>1</v>
      </c>
      <c r="Q3" s="11" t="s">
        <v>1</v>
      </c>
      <c r="R3" s="11" t="s">
        <v>1</v>
      </c>
      <c r="S3" s="11" t="s">
        <v>1</v>
      </c>
      <c r="T3" s="11" t="s">
        <v>1</v>
      </c>
      <c r="U3" s="11" t="s">
        <v>1</v>
      </c>
      <c r="V3" s="11" t="s">
        <v>1</v>
      </c>
      <c r="W3" s="11" t="s">
        <v>1</v>
      </c>
      <c r="X3" s="11" t="s">
        <v>1</v>
      </c>
      <c r="Y3" s="11" t="s">
        <v>1</v>
      </c>
      <c r="Z3" s="11" t="s">
        <v>1</v>
      </c>
      <c r="AA3" s="11" t="s">
        <v>1</v>
      </c>
    </row>
    <row r="4" spans="1:27" ht="24">
      <c r="A4" s="10" t="s">
        <v>5</v>
      </c>
      <c r="B4" s="10" t="s">
        <v>6</v>
      </c>
      <c r="C4" s="10" t="s">
        <v>7</v>
      </c>
      <c r="D4" s="10" t="s">
        <v>8</v>
      </c>
      <c r="E4" s="10" t="s">
        <v>9</v>
      </c>
      <c r="F4" s="10" t="s">
        <v>10</v>
      </c>
      <c r="G4" s="10" t="s">
        <v>11</v>
      </c>
      <c r="H4" s="10" t="s">
        <v>12</v>
      </c>
      <c r="I4" s="10" t="s">
        <v>13</v>
      </c>
      <c r="J4" s="10" t="s">
        <v>14</v>
      </c>
      <c r="K4" s="10" t="s">
        <v>15</v>
      </c>
      <c r="L4" s="10" t="s">
        <v>16</v>
      </c>
      <c r="M4" s="10" t="s">
        <v>17</v>
      </c>
      <c r="N4" s="10" t="s">
        <v>18</v>
      </c>
      <c r="O4" s="10" t="s">
        <v>19</v>
      </c>
      <c r="P4" s="10" t="s">
        <v>20</v>
      </c>
      <c r="Q4" s="10" t="s">
        <v>21</v>
      </c>
      <c r="R4" s="10" t="s">
        <v>22</v>
      </c>
      <c r="S4" s="10" t="s">
        <v>23</v>
      </c>
      <c r="T4" s="10" t="s">
        <v>24</v>
      </c>
      <c r="U4" s="10" t="s">
        <v>25</v>
      </c>
      <c r="V4" s="10" t="s">
        <v>26</v>
      </c>
      <c r="W4" s="10" t="s">
        <v>27</v>
      </c>
      <c r="X4" s="10" t="s">
        <v>28</v>
      </c>
      <c r="Y4" s="10" t="s">
        <v>29</v>
      </c>
      <c r="Z4" s="10" t="s">
        <v>30</v>
      </c>
      <c r="AA4" s="10" t="s">
        <v>31</v>
      </c>
    </row>
    <row r="5" spans="1:27" ht="22.5">
      <c r="A5" s="13" t="s">
        <v>32</v>
      </c>
      <c r="B5" s="14" t="s">
        <v>33</v>
      </c>
      <c r="C5" s="15" t="s">
        <v>103</v>
      </c>
      <c r="D5" s="13" t="s">
        <v>35</v>
      </c>
      <c r="E5" s="13" t="s">
        <v>36</v>
      </c>
      <c r="F5" s="13" t="s">
        <v>36</v>
      </c>
      <c r="G5" s="13" t="s">
        <v>36</v>
      </c>
      <c r="H5" s="13" t="s">
        <v>62</v>
      </c>
      <c r="I5" s="13" t="s">
        <v>62</v>
      </c>
      <c r="J5" s="13"/>
      <c r="K5" s="13"/>
      <c r="L5" s="13"/>
      <c r="M5" s="13" t="s">
        <v>37</v>
      </c>
      <c r="N5" s="13" t="s">
        <v>38</v>
      </c>
      <c r="O5" s="13" t="s">
        <v>39</v>
      </c>
      <c r="P5" s="14" t="s">
        <v>104</v>
      </c>
      <c r="Q5" s="16">
        <v>1284997400000</v>
      </c>
      <c r="R5" s="16">
        <v>0</v>
      </c>
      <c r="S5" s="16">
        <v>0</v>
      </c>
      <c r="T5" s="16">
        <v>1284997400000</v>
      </c>
      <c r="U5" s="16">
        <v>0</v>
      </c>
      <c r="V5" s="16">
        <v>1284997400000</v>
      </c>
      <c r="W5" s="16">
        <v>0</v>
      </c>
      <c r="X5" s="16">
        <v>754494825756</v>
      </c>
      <c r="Y5" s="16">
        <v>754493006057</v>
      </c>
      <c r="Z5" s="16">
        <v>754493006057</v>
      </c>
      <c r="AA5" s="16">
        <v>754493006057</v>
      </c>
    </row>
    <row r="6" spans="1:27" ht="22.5">
      <c r="A6" s="13" t="s">
        <v>32</v>
      </c>
      <c r="B6" s="14" t="s">
        <v>33</v>
      </c>
      <c r="C6" s="15" t="s">
        <v>105</v>
      </c>
      <c r="D6" s="13" t="s">
        <v>35</v>
      </c>
      <c r="E6" s="13" t="s">
        <v>36</v>
      </c>
      <c r="F6" s="13" t="s">
        <v>36</v>
      </c>
      <c r="G6" s="13" t="s">
        <v>36</v>
      </c>
      <c r="H6" s="13" t="s">
        <v>62</v>
      </c>
      <c r="I6" s="13" t="s">
        <v>106</v>
      </c>
      <c r="J6" s="13"/>
      <c r="K6" s="13"/>
      <c r="L6" s="13"/>
      <c r="M6" s="13" t="s">
        <v>37</v>
      </c>
      <c r="N6" s="13" t="s">
        <v>38</v>
      </c>
      <c r="O6" s="13" t="s">
        <v>39</v>
      </c>
      <c r="P6" s="14" t="s">
        <v>107</v>
      </c>
      <c r="Q6" s="16">
        <v>200693000000</v>
      </c>
      <c r="R6" s="16">
        <v>0</v>
      </c>
      <c r="S6" s="16">
        <v>0</v>
      </c>
      <c r="T6" s="16">
        <v>200693000000</v>
      </c>
      <c r="U6" s="16">
        <v>0</v>
      </c>
      <c r="V6" s="16">
        <v>200693000000</v>
      </c>
      <c r="W6" s="16">
        <v>0</v>
      </c>
      <c r="X6" s="16">
        <v>113663635320</v>
      </c>
      <c r="Y6" s="16">
        <v>113663635320</v>
      </c>
      <c r="Z6" s="16">
        <v>113663635320</v>
      </c>
      <c r="AA6" s="16">
        <v>113663635320</v>
      </c>
    </row>
    <row r="7" spans="1:27" ht="22.5">
      <c r="A7" s="13" t="s">
        <v>32</v>
      </c>
      <c r="B7" s="14" t="s">
        <v>33</v>
      </c>
      <c r="C7" s="15" t="s">
        <v>108</v>
      </c>
      <c r="D7" s="13" t="s">
        <v>35</v>
      </c>
      <c r="E7" s="13" t="s">
        <v>36</v>
      </c>
      <c r="F7" s="13" t="s">
        <v>36</v>
      </c>
      <c r="G7" s="13" t="s">
        <v>36</v>
      </c>
      <c r="H7" s="13" t="s">
        <v>62</v>
      </c>
      <c r="I7" s="13" t="s">
        <v>109</v>
      </c>
      <c r="J7" s="13"/>
      <c r="K7" s="13"/>
      <c r="L7" s="13"/>
      <c r="M7" s="13" t="s">
        <v>37</v>
      </c>
      <c r="N7" s="13" t="s">
        <v>38</v>
      </c>
      <c r="O7" s="13" t="s">
        <v>39</v>
      </c>
      <c r="P7" s="14" t="s">
        <v>110</v>
      </c>
      <c r="Q7" s="16">
        <v>662000000</v>
      </c>
      <c r="R7" s="16">
        <v>0</v>
      </c>
      <c r="S7" s="16">
        <v>0</v>
      </c>
      <c r="T7" s="16">
        <v>662000000</v>
      </c>
      <c r="U7" s="16">
        <v>0</v>
      </c>
      <c r="V7" s="16">
        <v>662000000</v>
      </c>
      <c r="W7" s="16">
        <v>0</v>
      </c>
      <c r="X7" s="16">
        <v>306396261</v>
      </c>
      <c r="Y7" s="16">
        <v>306396261</v>
      </c>
      <c r="Z7" s="16">
        <v>306396261</v>
      </c>
      <c r="AA7" s="16">
        <v>306396261</v>
      </c>
    </row>
    <row r="8" spans="1:27" ht="22.5">
      <c r="A8" s="13" t="s">
        <v>32</v>
      </c>
      <c r="B8" s="14" t="s">
        <v>33</v>
      </c>
      <c r="C8" s="15" t="s">
        <v>111</v>
      </c>
      <c r="D8" s="13" t="s">
        <v>35</v>
      </c>
      <c r="E8" s="13" t="s">
        <v>36</v>
      </c>
      <c r="F8" s="13" t="s">
        <v>36</v>
      </c>
      <c r="G8" s="13" t="s">
        <v>36</v>
      </c>
      <c r="H8" s="13" t="s">
        <v>62</v>
      </c>
      <c r="I8" s="13" t="s">
        <v>112</v>
      </c>
      <c r="J8" s="13"/>
      <c r="K8" s="13"/>
      <c r="L8" s="13"/>
      <c r="M8" s="13" t="s">
        <v>37</v>
      </c>
      <c r="N8" s="13" t="s">
        <v>38</v>
      </c>
      <c r="O8" s="13" t="s">
        <v>39</v>
      </c>
      <c r="P8" s="14" t="s">
        <v>113</v>
      </c>
      <c r="Q8" s="16">
        <v>827000000</v>
      </c>
      <c r="R8" s="16">
        <v>0</v>
      </c>
      <c r="S8" s="16">
        <v>0</v>
      </c>
      <c r="T8" s="16">
        <v>827000000</v>
      </c>
      <c r="U8" s="16">
        <v>0</v>
      </c>
      <c r="V8" s="16">
        <v>827000000</v>
      </c>
      <c r="W8" s="16">
        <v>0</v>
      </c>
      <c r="X8" s="16">
        <v>436174867</v>
      </c>
      <c r="Y8" s="16">
        <v>436174867</v>
      </c>
      <c r="Z8" s="16">
        <v>436174867</v>
      </c>
      <c r="AA8" s="16">
        <v>436174867</v>
      </c>
    </row>
    <row r="9" spans="1:27" ht="22.5">
      <c r="A9" s="13" t="s">
        <v>32</v>
      </c>
      <c r="B9" s="14" t="s">
        <v>33</v>
      </c>
      <c r="C9" s="15" t="s">
        <v>114</v>
      </c>
      <c r="D9" s="13" t="s">
        <v>35</v>
      </c>
      <c r="E9" s="13" t="s">
        <v>36</v>
      </c>
      <c r="F9" s="13" t="s">
        <v>36</v>
      </c>
      <c r="G9" s="13" t="s">
        <v>36</v>
      </c>
      <c r="H9" s="13" t="s">
        <v>62</v>
      </c>
      <c r="I9" s="13" t="s">
        <v>115</v>
      </c>
      <c r="J9" s="13"/>
      <c r="K9" s="13"/>
      <c r="L9" s="13"/>
      <c r="M9" s="13" t="s">
        <v>37</v>
      </c>
      <c r="N9" s="13" t="s">
        <v>38</v>
      </c>
      <c r="O9" s="13" t="s">
        <v>39</v>
      </c>
      <c r="P9" s="14" t="s">
        <v>116</v>
      </c>
      <c r="Q9" s="16">
        <v>74500000000</v>
      </c>
      <c r="R9" s="16">
        <v>0</v>
      </c>
      <c r="S9" s="16">
        <v>0</v>
      </c>
      <c r="T9" s="16">
        <v>74500000000</v>
      </c>
      <c r="U9" s="16">
        <v>0</v>
      </c>
      <c r="V9" s="16">
        <v>74500000000</v>
      </c>
      <c r="W9" s="16">
        <v>0</v>
      </c>
      <c r="X9" s="16">
        <v>72683352169</v>
      </c>
      <c r="Y9" s="16">
        <v>72683352169</v>
      </c>
      <c r="Z9" s="16">
        <v>72683352169</v>
      </c>
      <c r="AA9" s="16">
        <v>72683352169</v>
      </c>
    </row>
    <row r="10" spans="1:27" ht="22.5">
      <c r="A10" s="13" t="s">
        <v>32</v>
      </c>
      <c r="B10" s="14" t="s">
        <v>33</v>
      </c>
      <c r="C10" s="15" t="s">
        <v>117</v>
      </c>
      <c r="D10" s="13" t="s">
        <v>35</v>
      </c>
      <c r="E10" s="13" t="s">
        <v>36</v>
      </c>
      <c r="F10" s="13" t="s">
        <v>36</v>
      </c>
      <c r="G10" s="13" t="s">
        <v>36</v>
      </c>
      <c r="H10" s="13" t="s">
        <v>62</v>
      </c>
      <c r="I10" s="13" t="s">
        <v>118</v>
      </c>
      <c r="J10" s="13"/>
      <c r="K10" s="13"/>
      <c r="L10" s="13"/>
      <c r="M10" s="13" t="s">
        <v>37</v>
      </c>
      <c r="N10" s="13" t="s">
        <v>38</v>
      </c>
      <c r="O10" s="13" t="s">
        <v>39</v>
      </c>
      <c r="P10" s="14" t="s">
        <v>119</v>
      </c>
      <c r="Q10" s="16">
        <v>51800000000</v>
      </c>
      <c r="R10" s="16">
        <v>0</v>
      </c>
      <c r="S10" s="16">
        <v>0</v>
      </c>
      <c r="T10" s="16">
        <v>51800000000</v>
      </c>
      <c r="U10" s="16">
        <v>0</v>
      </c>
      <c r="V10" s="16">
        <v>51800000000</v>
      </c>
      <c r="W10" s="16">
        <v>0</v>
      </c>
      <c r="X10" s="16">
        <v>34892681460</v>
      </c>
      <c r="Y10" s="16">
        <v>34892681460</v>
      </c>
      <c r="Z10" s="16">
        <v>34892681460</v>
      </c>
      <c r="AA10" s="16">
        <v>34892681460</v>
      </c>
    </row>
    <row r="11" spans="1:27" ht="22.5">
      <c r="A11" s="13" t="s">
        <v>32</v>
      </c>
      <c r="B11" s="14" t="s">
        <v>33</v>
      </c>
      <c r="C11" s="15" t="s">
        <v>120</v>
      </c>
      <c r="D11" s="13" t="s">
        <v>35</v>
      </c>
      <c r="E11" s="13" t="s">
        <v>36</v>
      </c>
      <c r="F11" s="13" t="s">
        <v>36</v>
      </c>
      <c r="G11" s="13" t="s">
        <v>36</v>
      </c>
      <c r="H11" s="13" t="s">
        <v>62</v>
      </c>
      <c r="I11" s="13" t="s">
        <v>53</v>
      </c>
      <c r="J11" s="13"/>
      <c r="K11" s="13"/>
      <c r="L11" s="13"/>
      <c r="M11" s="13" t="s">
        <v>37</v>
      </c>
      <c r="N11" s="13" t="s">
        <v>38</v>
      </c>
      <c r="O11" s="13" t="s">
        <v>39</v>
      </c>
      <c r="P11" s="14" t="s">
        <v>121</v>
      </c>
      <c r="Q11" s="16">
        <v>166500000000</v>
      </c>
      <c r="R11" s="16">
        <v>0</v>
      </c>
      <c r="S11" s="16">
        <v>0</v>
      </c>
      <c r="T11" s="16">
        <v>166500000000</v>
      </c>
      <c r="U11" s="16">
        <v>0</v>
      </c>
      <c r="V11" s="16">
        <v>166500000000</v>
      </c>
      <c r="W11" s="16">
        <v>0</v>
      </c>
      <c r="X11" s="16">
        <v>1155513312</v>
      </c>
      <c r="Y11" s="16">
        <v>1155513312</v>
      </c>
      <c r="Z11" s="16">
        <v>1155513312</v>
      </c>
      <c r="AA11" s="16">
        <v>1155513312</v>
      </c>
    </row>
    <row r="12" spans="1:27" ht="22.5">
      <c r="A12" s="13" t="s">
        <v>32</v>
      </c>
      <c r="B12" s="14" t="s">
        <v>33</v>
      </c>
      <c r="C12" s="15" t="s">
        <v>122</v>
      </c>
      <c r="D12" s="13" t="s">
        <v>35</v>
      </c>
      <c r="E12" s="13" t="s">
        <v>36</v>
      </c>
      <c r="F12" s="13" t="s">
        <v>36</v>
      </c>
      <c r="G12" s="13" t="s">
        <v>36</v>
      </c>
      <c r="H12" s="13" t="s">
        <v>62</v>
      </c>
      <c r="I12" s="13" t="s">
        <v>123</v>
      </c>
      <c r="J12" s="13"/>
      <c r="K12" s="13"/>
      <c r="L12" s="13"/>
      <c r="M12" s="13" t="s">
        <v>37</v>
      </c>
      <c r="N12" s="13" t="s">
        <v>38</v>
      </c>
      <c r="O12" s="13" t="s">
        <v>39</v>
      </c>
      <c r="P12" s="14" t="s">
        <v>124</v>
      </c>
      <c r="Q12" s="16">
        <v>79600000000</v>
      </c>
      <c r="R12" s="16">
        <v>0</v>
      </c>
      <c r="S12" s="16">
        <v>0</v>
      </c>
      <c r="T12" s="16">
        <v>79600000000</v>
      </c>
      <c r="U12" s="16">
        <v>0</v>
      </c>
      <c r="V12" s="16">
        <v>79600000000</v>
      </c>
      <c r="W12" s="16">
        <v>0</v>
      </c>
      <c r="X12" s="16">
        <v>26671150673</v>
      </c>
      <c r="Y12" s="16">
        <v>26671150673</v>
      </c>
      <c r="Z12" s="16">
        <v>26671150673</v>
      </c>
      <c r="AA12" s="16">
        <v>26671150673</v>
      </c>
    </row>
    <row r="13" spans="1:27" ht="22.5">
      <c r="A13" s="13" t="s">
        <v>32</v>
      </c>
      <c r="B13" s="14" t="s">
        <v>33</v>
      </c>
      <c r="C13" s="15" t="s">
        <v>125</v>
      </c>
      <c r="D13" s="13" t="s">
        <v>35</v>
      </c>
      <c r="E13" s="13" t="s">
        <v>36</v>
      </c>
      <c r="F13" s="13" t="s">
        <v>36</v>
      </c>
      <c r="G13" s="13" t="s">
        <v>36</v>
      </c>
      <c r="H13" s="13" t="s">
        <v>106</v>
      </c>
      <c r="I13" s="13" t="s">
        <v>65</v>
      </c>
      <c r="J13" s="13" t="s">
        <v>36</v>
      </c>
      <c r="K13" s="13"/>
      <c r="L13" s="13"/>
      <c r="M13" s="13" t="s">
        <v>37</v>
      </c>
      <c r="N13" s="13" t="s">
        <v>38</v>
      </c>
      <c r="O13" s="13" t="s">
        <v>39</v>
      </c>
      <c r="P13" s="14" t="s">
        <v>126</v>
      </c>
      <c r="Q13" s="16">
        <v>3620000000</v>
      </c>
      <c r="R13" s="16">
        <v>0</v>
      </c>
      <c r="S13" s="16">
        <v>0</v>
      </c>
      <c r="T13" s="16">
        <v>3620000000</v>
      </c>
      <c r="U13" s="16">
        <v>0</v>
      </c>
      <c r="V13" s="16">
        <v>3620000000</v>
      </c>
      <c r="W13" s="16">
        <v>0</v>
      </c>
      <c r="X13" s="16">
        <v>1575919113</v>
      </c>
      <c r="Y13" s="16">
        <v>1575919113</v>
      </c>
      <c r="Z13" s="16">
        <v>1575919113</v>
      </c>
      <c r="AA13" s="16">
        <v>1575919113</v>
      </c>
    </row>
    <row r="14" spans="1:27" ht="22.5">
      <c r="A14" s="13" t="s">
        <v>32</v>
      </c>
      <c r="B14" s="14" t="s">
        <v>33</v>
      </c>
      <c r="C14" s="15" t="s">
        <v>127</v>
      </c>
      <c r="D14" s="13" t="s">
        <v>35</v>
      </c>
      <c r="E14" s="13" t="s">
        <v>36</v>
      </c>
      <c r="F14" s="13" t="s">
        <v>36</v>
      </c>
      <c r="G14" s="13" t="s">
        <v>36</v>
      </c>
      <c r="H14" s="13" t="s">
        <v>106</v>
      </c>
      <c r="I14" s="13" t="s">
        <v>128</v>
      </c>
      <c r="J14" s="13"/>
      <c r="K14" s="13"/>
      <c r="L14" s="13"/>
      <c r="M14" s="13" t="s">
        <v>37</v>
      </c>
      <c r="N14" s="13" t="s">
        <v>38</v>
      </c>
      <c r="O14" s="13" t="s">
        <v>39</v>
      </c>
      <c r="P14" s="14" t="s">
        <v>129</v>
      </c>
      <c r="Q14" s="16">
        <v>81800000000</v>
      </c>
      <c r="R14" s="16">
        <v>0</v>
      </c>
      <c r="S14" s="16">
        <v>0</v>
      </c>
      <c r="T14" s="16">
        <v>81800000000</v>
      </c>
      <c r="U14" s="16">
        <v>0</v>
      </c>
      <c r="V14" s="16">
        <v>81800000000</v>
      </c>
      <c r="W14" s="16">
        <v>0</v>
      </c>
      <c r="X14" s="16">
        <v>40345751284</v>
      </c>
      <c r="Y14" s="16">
        <v>40345751284</v>
      </c>
      <c r="Z14" s="16">
        <v>40345751284</v>
      </c>
      <c r="AA14" s="16">
        <v>40345751284</v>
      </c>
    </row>
    <row r="15" spans="1:27" ht="22.5">
      <c r="A15" s="13" t="s">
        <v>32</v>
      </c>
      <c r="B15" s="14" t="s">
        <v>33</v>
      </c>
      <c r="C15" s="15" t="s">
        <v>130</v>
      </c>
      <c r="D15" s="13" t="s">
        <v>35</v>
      </c>
      <c r="E15" s="13" t="s">
        <v>36</v>
      </c>
      <c r="F15" s="13" t="s">
        <v>36</v>
      </c>
      <c r="G15" s="13" t="s">
        <v>42</v>
      </c>
      <c r="H15" s="13" t="s">
        <v>62</v>
      </c>
      <c r="I15" s="13"/>
      <c r="J15" s="13"/>
      <c r="K15" s="13"/>
      <c r="L15" s="13"/>
      <c r="M15" s="13" t="s">
        <v>37</v>
      </c>
      <c r="N15" s="13" t="s">
        <v>38</v>
      </c>
      <c r="O15" s="13" t="s">
        <v>39</v>
      </c>
      <c r="P15" s="14" t="s">
        <v>131</v>
      </c>
      <c r="Q15" s="16">
        <v>475000000000</v>
      </c>
      <c r="R15" s="16">
        <v>0</v>
      </c>
      <c r="S15" s="16">
        <v>0</v>
      </c>
      <c r="T15" s="16">
        <v>475000000000</v>
      </c>
      <c r="U15" s="16">
        <v>0</v>
      </c>
      <c r="V15" s="16">
        <v>474999999700</v>
      </c>
      <c r="W15" s="16">
        <v>300</v>
      </c>
      <c r="X15" s="16">
        <v>256609884558</v>
      </c>
      <c r="Y15" s="16">
        <v>250873476573</v>
      </c>
      <c r="Z15" s="16">
        <v>243462615545</v>
      </c>
      <c r="AA15" s="16">
        <v>243462615545</v>
      </c>
    </row>
    <row r="16" spans="1:27" ht="22.5">
      <c r="A16" s="13" t="s">
        <v>32</v>
      </c>
      <c r="B16" s="14" t="s">
        <v>33</v>
      </c>
      <c r="C16" s="15" t="s">
        <v>132</v>
      </c>
      <c r="D16" s="13" t="s">
        <v>35</v>
      </c>
      <c r="E16" s="13" t="s">
        <v>36</v>
      </c>
      <c r="F16" s="13" t="s">
        <v>36</v>
      </c>
      <c r="G16" s="13" t="s">
        <v>42</v>
      </c>
      <c r="H16" s="13" t="s">
        <v>106</v>
      </c>
      <c r="I16" s="13"/>
      <c r="J16" s="13"/>
      <c r="K16" s="13"/>
      <c r="L16" s="13"/>
      <c r="M16" s="13" t="s">
        <v>37</v>
      </c>
      <c r="N16" s="13" t="s">
        <v>38</v>
      </c>
      <c r="O16" s="13" t="s">
        <v>39</v>
      </c>
      <c r="P16" s="14" t="s">
        <v>133</v>
      </c>
      <c r="Q16" s="16">
        <v>243000000000</v>
      </c>
      <c r="R16" s="16">
        <v>0</v>
      </c>
      <c r="S16" s="16">
        <v>0</v>
      </c>
      <c r="T16" s="16">
        <v>243000000000</v>
      </c>
      <c r="U16" s="16">
        <v>0</v>
      </c>
      <c r="V16" s="16">
        <v>243000000000</v>
      </c>
      <c r="W16" s="16">
        <v>0</v>
      </c>
      <c r="X16" s="16">
        <v>131641080768</v>
      </c>
      <c r="Y16" s="16">
        <v>129169461654</v>
      </c>
      <c r="Z16" s="16">
        <v>124864976745</v>
      </c>
      <c r="AA16" s="16">
        <v>124864976745</v>
      </c>
    </row>
    <row r="17" spans="1:27" ht="22.5">
      <c r="A17" s="13" t="s">
        <v>32</v>
      </c>
      <c r="B17" s="14" t="s">
        <v>33</v>
      </c>
      <c r="C17" s="15" t="s">
        <v>134</v>
      </c>
      <c r="D17" s="13" t="s">
        <v>35</v>
      </c>
      <c r="E17" s="13" t="s">
        <v>36</v>
      </c>
      <c r="F17" s="13" t="s">
        <v>36</v>
      </c>
      <c r="G17" s="13" t="s">
        <v>42</v>
      </c>
      <c r="H17" s="13" t="s">
        <v>135</v>
      </c>
      <c r="I17" s="13"/>
      <c r="J17" s="13"/>
      <c r="K17" s="13"/>
      <c r="L17" s="13"/>
      <c r="M17" s="13" t="s">
        <v>37</v>
      </c>
      <c r="N17" s="13" t="s">
        <v>38</v>
      </c>
      <c r="O17" s="13" t="s">
        <v>39</v>
      </c>
      <c r="P17" s="14" t="s">
        <v>136</v>
      </c>
      <c r="Q17" s="16">
        <v>194297500000</v>
      </c>
      <c r="R17" s="16">
        <v>0</v>
      </c>
      <c r="S17" s="16">
        <v>0</v>
      </c>
      <c r="T17" s="16">
        <v>194297500000</v>
      </c>
      <c r="U17" s="16">
        <v>0</v>
      </c>
      <c r="V17" s="16">
        <v>148766795390</v>
      </c>
      <c r="W17" s="16">
        <v>45530704610</v>
      </c>
      <c r="X17" s="16">
        <v>25665314118</v>
      </c>
      <c r="Y17" s="16">
        <v>25658507618</v>
      </c>
      <c r="Z17" s="16">
        <v>25658507618</v>
      </c>
      <c r="AA17" s="16">
        <v>25658507618</v>
      </c>
    </row>
    <row r="18" spans="1:27" ht="22.5">
      <c r="A18" s="13" t="s">
        <v>32</v>
      </c>
      <c r="B18" s="14" t="s">
        <v>33</v>
      </c>
      <c r="C18" s="15" t="s">
        <v>137</v>
      </c>
      <c r="D18" s="13" t="s">
        <v>35</v>
      </c>
      <c r="E18" s="13" t="s">
        <v>36</v>
      </c>
      <c r="F18" s="13" t="s">
        <v>36</v>
      </c>
      <c r="G18" s="13" t="s">
        <v>42</v>
      </c>
      <c r="H18" s="13" t="s">
        <v>109</v>
      </c>
      <c r="I18" s="13"/>
      <c r="J18" s="13"/>
      <c r="K18" s="13"/>
      <c r="L18" s="13"/>
      <c r="M18" s="13" t="s">
        <v>37</v>
      </c>
      <c r="N18" s="13" t="s">
        <v>38</v>
      </c>
      <c r="O18" s="13" t="s">
        <v>39</v>
      </c>
      <c r="P18" s="14" t="s">
        <v>138</v>
      </c>
      <c r="Q18" s="16">
        <v>77000000000</v>
      </c>
      <c r="R18" s="16">
        <v>0</v>
      </c>
      <c r="S18" s="16">
        <v>0</v>
      </c>
      <c r="T18" s="16">
        <v>77000000000</v>
      </c>
      <c r="U18" s="16">
        <v>0</v>
      </c>
      <c r="V18" s="16">
        <v>77000000000</v>
      </c>
      <c r="W18" s="16">
        <v>0</v>
      </c>
      <c r="X18" s="16">
        <v>39343895405</v>
      </c>
      <c r="Y18" s="16">
        <v>38093637005</v>
      </c>
      <c r="Z18" s="16">
        <v>36472910405</v>
      </c>
      <c r="AA18" s="16">
        <v>36472910405</v>
      </c>
    </row>
    <row r="19" spans="1:27" ht="22.5">
      <c r="A19" s="13" t="s">
        <v>32</v>
      </c>
      <c r="B19" s="14" t="s">
        <v>33</v>
      </c>
      <c r="C19" s="15" t="s">
        <v>139</v>
      </c>
      <c r="D19" s="13" t="s">
        <v>35</v>
      </c>
      <c r="E19" s="13" t="s">
        <v>36</v>
      </c>
      <c r="F19" s="13" t="s">
        <v>36</v>
      </c>
      <c r="G19" s="13" t="s">
        <v>42</v>
      </c>
      <c r="H19" s="13" t="s">
        <v>112</v>
      </c>
      <c r="I19" s="13"/>
      <c r="J19" s="13"/>
      <c r="K19" s="13"/>
      <c r="L19" s="13"/>
      <c r="M19" s="13" t="s">
        <v>37</v>
      </c>
      <c r="N19" s="13" t="s">
        <v>38</v>
      </c>
      <c r="O19" s="13" t="s">
        <v>39</v>
      </c>
      <c r="P19" s="14" t="s">
        <v>140</v>
      </c>
      <c r="Q19" s="16">
        <v>183000000000</v>
      </c>
      <c r="R19" s="16">
        <v>0</v>
      </c>
      <c r="S19" s="16">
        <v>0</v>
      </c>
      <c r="T19" s="16">
        <v>183000000000</v>
      </c>
      <c r="U19" s="16">
        <v>0</v>
      </c>
      <c r="V19" s="16">
        <v>183000000000</v>
      </c>
      <c r="W19" s="16">
        <v>0</v>
      </c>
      <c r="X19" s="16">
        <v>100604747600</v>
      </c>
      <c r="Y19" s="16">
        <v>98351071900</v>
      </c>
      <c r="Z19" s="16">
        <v>95601106400</v>
      </c>
      <c r="AA19" s="16">
        <v>95601106400</v>
      </c>
    </row>
    <row r="20" spans="1:27" ht="22.5">
      <c r="A20" s="13" t="s">
        <v>32</v>
      </c>
      <c r="B20" s="14" t="s">
        <v>33</v>
      </c>
      <c r="C20" s="15" t="s">
        <v>141</v>
      </c>
      <c r="D20" s="13" t="s">
        <v>35</v>
      </c>
      <c r="E20" s="13" t="s">
        <v>36</v>
      </c>
      <c r="F20" s="13" t="s">
        <v>36</v>
      </c>
      <c r="G20" s="13" t="s">
        <v>42</v>
      </c>
      <c r="H20" s="13" t="s">
        <v>115</v>
      </c>
      <c r="I20" s="13"/>
      <c r="J20" s="13"/>
      <c r="K20" s="13"/>
      <c r="L20" s="13"/>
      <c r="M20" s="13" t="s">
        <v>37</v>
      </c>
      <c r="N20" s="13" t="s">
        <v>38</v>
      </c>
      <c r="O20" s="13" t="s">
        <v>39</v>
      </c>
      <c r="P20" s="14" t="s">
        <v>142</v>
      </c>
      <c r="Q20" s="16">
        <v>58000000000</v>
      </c>
      <c r="R20" s="16">
        <v>0</v>
      </c>
      <c r="S20" s="16">
        <v>0</v>
      </c>
      <c r="T20" s="16">
        <v>58000000000</v>
      </c>
      <c r="U20" s="16">
        <v>0</v>
      </c>
      <c r="V20" s="16">
        <v>58000000000</v>
      </c>
      <c r="W20" s="16">
        <v>0</v>
      </c>
      <c r="X20" s="16">
        <v>29512140500</v>
      </c>
      <c r="Y20" s="16">
        <v>28747776500</v>
      </c>
      <c r="Z20" s="16">
        <v>27358801000</v>
      </c>
      <c r="AA20" s="16">
        <v>27358801000</v>
      </c>
    </row>
    <row r="21" spans="1:27" ht="22.5">
      <c r="A21" s="13" t="s">
        <v>32</v>
      </c>
      <c r="B21" s="14" t="s">
        <v>33</v>
      </c>
      <c r="C21" s="15" t="s">
        <v>143</v>
      </c>
      <c r="D21" s="13" t="s">
        <v>35</v>
      </c>
      <c r="E21" s="13" t="s">
        <v>36</v>
      </c>
      <c r="F21" s="13" t="s">
        <v>36</v>
      </c>
      <c r="G21" s="13" t="s">
        <v>42</v>
      </c>
      <c r="H21" s="13" t="s">
        <v>118</v>
      </c>
      <c r="I21" s="13"/>
      <c r="J21" s="13"/>
      <c r="K21" s="13"/>
      <c r="L21" s="13"/>
      <c r="M21" s="13" t="s">
        <v>37</v>
      </c>
      <c r="N21" s="13" t="s">
        <v>38</v>
      </c>
      <c r="O21" s="13" t="s">
        <v>39</v>
      </c>
      <c r="P21" s="14" t="s">
        <v>144</v>
      </c>
      <c r="Q21" s="16">
        <v>10000000000</v>
      </c>
      <c r="R21" s="16">
        <v>0</v>
      </c>
      <c r="S21" s="16">
        <v>0</v>
      </c>
      <c r="T21" s="16">
        <v>10000000000</v>
      </c>
      <c r="U21" s="16">
        <v>0</v>
      </c>
      <c r="V21" s="16">
        <v>10000000000</v>
      </c>
      <c r="W21" s="16">
        <v>0</v>
      </c>
      <c r="X21" s="16">
        <v>4911698100</v>
      </c>
      <c r="Y21" s="16">
        <v>4784159900</v>
      </c>
      <c r="Z21" s="16">
        <v>4552146300</v>
      </c>
      <c r="AA21" s="16">
        <v>4552146300</v>
      </c>
    </row>
    <row r="22" spans="1:27" ht="22.5">
      <c r="A22" s="13" t="s">
        <v>32</v>
      </c>
      <c r="B22" s="14" t="s">
        <v>33</v>
      </c>
      <c r="C22" s="15" t="s">
        <v>145</v>
      </c>
      <c r="D22" s="13" t="s">
        <v>35</v>
      </c>
      <c r="E22" s="13" t="s">
        <v>36</v>
      </c>
      <c r="F22" s="13" t="s">
        <v>36</v>
      </c>
      <c r="G22" s="13" t="s">
        <v>42</v>
      </c>
      <c r="H22" s="13" t="s">
        <v>146</v>
      </c>
      <c r="I22" s="13"/>
      <c r="J22" s="13"/>
      <c r="K22" s="13"/>
      <c r="L22" s="13"/>
      <c r="M22" s="13" t="s">
        <v>37</v>
      </c>
      <c r="N22" s="13" t="s">
        <v>38</v>
      </c>
      <c r="O22" s="13" t="s">
        <v>39</v>
      </c>
      <c r="P22" s="14" t="s">
        <v>147</v>
      </c>
      <c r="Q22" s="16">
        <v>10000000000</v>
      </c>
      <c r="R22" s="16">
        <v>0</v>
      </c>
      <c r="S22" s="16">
        <v>0</v>
      </c>
      <c r="T22" s="16">
        <v>10000000000</v>
      </c>
      <c r="U22" s="16">
        <v>0</v>
      </c>
      <c r="V22" s="16">
        <v>10000000000</v>
      </c>
      <c r="W22" s="16">
        <v>0</v>
      </c>
      <c r="X22" s="16">
        <v>4939903100</v>
      </c>
      <c r="Y22" s="16">
        <v>4783434000</v>
      </c>
      <c r="Z22" s="16">
        <v>4580687200</v>
      </c>
      <c r="AA22" s="16">
        <v>4580687200</v>
      </c>
    </row>
    <row r="23" spans="1:27" ht="33.75">
      <c r="A23" s="13" t="s">
        <v>32</v>
      </c>
      <c r="B23" s="14" t="s">
        <v>33</v>
      </c>
      <c r="C23" s="15" t="s">
        <v>148</v>
      </c>
      <c r="D23" s="13" t="s">
        <v>35</v>
      </c>
      <c r="E23" s="13" t="s">
        <v>36</v>
      </c>
      <c r="F23" s="13" t="s">
        <v>36</v>
      </c>
      <c r="G23" s="13" t="s">
        <v>42</v>
      </c>
      <c r="H23" s="13" t="s">
        <v>53</v>
      </c>
      <c r="I23" s="13"/>
      <c r="J23" s="13"/>
      <c r="K23" s="13"/>
      <c r="L23" s="13"/>
      <c r="M23" s="13" t="s">
        <v>37</v>
      </c>
      <c r="N23" s="13" t="s">
        <v>38</v>
      </c>
      <c r="O23" s="13" t="s">
        <v>39</v>
      </c>
      <c r="P23" s="14" t="s">
        <v>149</v>
      </c>
      <c r="Q23" s="16">
        <v>20000000000</v>
      </c>
      <c r="R23" s="16">
        <v>0</v>
      </c>
      <c r="S23" s="16">
        <v>0</v>
      </c>
      <c r="T23" s="16">
        <v>20000000000</v>
      </c>
      <c r="U23" s="16">
        <v>0</v>
      </c>
      <c r="V23" s="16">
        <v>20000000000</v>
      </c>
      <c r="W23" s="16">
        <v>0</v>
      </c>
      <c r="X23" s="16">
        <v>9840973700</v>
      </c>
      <c r="Y23" s="16">
        <v>9528258200</v>
      </c>
      <c r="Z23" s="16">
        <v>9123048200</v>
      </c>
      <c r="AA23" s="16">
        <v>9123048200</v>
      </c>
    </row>
    <row r="24" spans="1:27" ht="22.5">
      <c r="A24" s="13" t="s">
        <v>32</v>
      </c>
      <c r="B24" s="14" t="s">
        <v>33</v>
      </c>
      <c r="C24" s="15" t="s">
        <v>150</v>
      </c>
      <c r="D24" s="13" t="s">
        <v>35</v>
      </c>
      <c r="E24" s="13" t="s">
        <v>36</v>
      </c>
      <c r="F24" s="13" t="s">
        <v>36</v>
      </c>
      <c r="G24" s="13" t="s">
        <v>45</v>
      </c>
      <c r="H24" s="13" t="s">
        <v>62</v>
      </c>
      <c r="I24" s="13" t="s">
        <v>62</v>
      </c>
      <c r="J24" s="13"/>
      <c r="K24" s="13"/>
      <c r="L24" s="13"/>
      <c r="M24" s="13" t="s">
        <v>37</v>
      </c>
      <c r="N24" s="13" t="s">
        <v>38</v>
      </c>
      <c r="O24" s="13" t="s">
        <v>39</v>
      </c>
      <c r="P24" s="14" t="s">
        <v>151</v>
      </c>
      <c r="Q24" s="16">
        <v>108459100000</v>
      </c>
      <c r="R24" s="16">
        <v>0</v>
      </c>
      <c r="S24" s="16">
        <v>0</v>
      </c>
      <c r="T24" s="16">
        <v>108459100000</v>
      </c>
      <c r="U24" s="16">
        <v>0</v>
      </c>
      <c r="V24" s="16">
        <v>108459100000</v>
      </c>
      <c r="W24" s="16">
        <v>0</v>
      </c>
      <c r="X24" s="16">
        <v>39451430871</v>
      </c>
      <c r="Y24" s="16">
        <v>39451430871</v>
      </c>
      <c r="Z24" s="16">
        <v>39451430871</v>
      </c>
      <c r="AA24" s="16">
        <v>39451430871</v>
      </c>
    </row>
    <row r="25" spans="1:27" ht="22.5">
      <c r="A25" s="13" t="s">
        <v>32</v>
      </c>
      <c r="B25" s="14" t="s">
        <v>33</v>
      </c>
      <c r="C25" s="15" t="s">
        <v>152</v>
      </c>
      <c r="D25" s="13" t="s">
        <v>35</v>
      </c>
      <c r="E25" s="13" t="s">
        <v>36</v>
      </c>
      <c r="F25" s="13" t="s">
        <v>36</v>
      </c>
      <c r="G25" s="13" t="s">
        <v>45</v>
      </c>
      <c r="H25" s="13" t="s">
        <v>62</v>
      </c>
      <c r="I25" s="13" t="s">
        <v>106</v>
      </c>
      <c r="J25" s="13"/>
      <c r="K25" s="13"/>
      <c r="L25" s="13"/>
      <c r="M25" s="13" t="s">
        <v>37</v>
      </c>
      <c r="N25" s="13" t="s">
        <v>38</v>
      </c>
      <c r="O25" s="13" t="s">
        <v>39</v>
      </c>
      <c r="P25" s="14" t="s">
        <v>153</v>
      </c>
      <c r="Q25" s="16">
        <v>8500000000</v>
      </c>
      <c r="R25" s="16">
        <v>0</v>
      </c>
      <c r="S25" s="16">
        <v>0</v>
      </c>
      <c r="T25" s="16">
        <v>8500000000</v>
      </c>
      <c r="U25" s="16">
        <v>0</v>
      </c>
      <c r="V25" s="16">
        <v>8500000000</v>
      </c>
      <c r="W25" s="16">
        <v>0</v>
      </c>
      <c r="X25" s="16">
        <v>4624295993</v>
      </c>
      <c r="Y25" s="16">
        <v>4624295993</v>
      </c>
      <c r="Z25" s="16">
        <v>4624295993</v>
      </c>
      <c r="AA25" s="16">
        <v>4624295993</v>
      </c>
    </row>
    <row r="26" spans="1:27" ht="22.5">
      <c r="A26" s="13" t="s">
        <v>32</v>
      </c>
      <c r="B26" s="14" t="s">
        <v>33</v>
      </c>
      <c r="C26" s="15" t="s">
        <v>154</v>
      </c>
      <c r="D26" s="13" t="s">
        <v>35</v>
      </c>
      <c r="E26" s="13" t="s">
        <v>36</v>
      </c>
      <c r="F26" s="13" t="s">
        <v>36</v>
      </c>
      <c r="G26" s="13" t="s">
        <v>45</v>
      </c>
      <c r="H26" s="13" t="s">
        <v>106</v>
      </c>
      <c r="I26" s="13"/>
      <c r="J26" s="13"/>
      <c r="K26" s="13"/>
      <c r="L26" s="13"/>
      <c r="M26" s="13" t="s">
        <v>37</v>
      </c>
      <c r="N26" s="13" t="s">
        <v>38</v>
      </c>
      <c r="O26" s="13" t="s">
        <v>39</v>
      </c>
      <c r="P26" s="14" t="s">
        <v>155</v>
      </c>
      <c r="Q26" s="16">
        <v>9500000000</v>
      </c>
      <c r="R26" s="16">
        <v>0</v>
      </c>
      <c r="S26" s="16">
        <v>0</v>
      </c>
      <c r="T26" s="16">
        <v>9500000000</v>
      </c>
      <c r="U26" s="16">
        <v>0</v>
      </c>
      <c r="V26" s="16">
        <v>9500000000</v>
      </c>
      <c r="W26" s="16">
        <v>0</v>
      </c>
      <c r="X26" s="16">
        <v>5639515769</v>
      </c>
      <c r="Y26" s="16">
        <v>5639515769</v>
      </c>
      <c r="Z26" s="16">
        <v>5639515769</v>
      </c>
      <c r="AA26" s="16">
        <v>5639515769</v>
      </c>
    </row>
    <row r="27" spans="1:27" ht="22.5">
      <c r="A27" s="13" t="s">
        <v>32</v>
      </c>
      <c r="B27" s="14" t="s">
        <v>33</v>
      </c>
      <c r="C27" s="15" t="s">
        <v>156</v>
      </c>
      <c r="D27" s="13" t="s">
        <v>35</v>
      </c>
      <c r="E27" s="13" t="s">
        <v>36</v>
      </c>
      <c r="F27" s="13" t="s">
        <v>36</v>
      </c>
      <c r="G27" s="13" t="s">
        <v>45</v>
      </c>
      <c r="H27" s="13" t="s">
        <v>157</v>
      </c>
      <c r="I27" s="13"/>
      <c r="J27" s="13"/>
      <c r="K27" s="13"/>
      <c r="L27" s="13"/>
      <c r="M27" s="13" t="s">
        <v>37</v>
      </c>
      <c r="N27" s="13" t="s">
        <v>38</v>
      </c>
      <c r="O27" s="13" t="s">
        <v>39</v>
      </c>
      <c r="P27" s="14" t="s">
        <v>158</v>
      </c>
      <c r="Q27" s="16">
        <v>11000000</v>
      </c>
      <c r="R27" s="16">
        <v>0</v>
      </c>
      <c r="S27" s="16">
        <v>0</v>
      </c>
      <c r="T27" s="16">
        <v>11000000</v>
      </c>
      <c r="U27" s="16">
        <v>0</v>
      </c>
      <c r="V27" s="16">
        <v>11000000</v>
      </c>
      <c r="W27" s="16">
        <v>0</v>
      </c>
      <c r="X27" s="16">
        <v>1757588</v>
      </c>
      <c r="Y27" s="16">
        <v>1757588</v>
      </c>
      <c r="Z27" s="16">
        <v>1757588</v>
      </c>
      <c r="AA27" s="16">
        <v>1757588</v>
      </c>
    </row>
    <row r="28" spans="1:27" ht="22.5">
      <c r="A28" s="13" t="s">
        <v>32</v>
      </c>
      <c r="B28" s="14" t="s">
        <v>33</v>
      </c>
      <c r="C28" s="15" t="s">
        <v>159</v>
      </c>
      <c r="D28" s="13" t="s">
        <v>35</v>
      </c>
      <c r="E28" s="13" t="s">
        <v>36</v>
      </c>
      <c r="F28" s="13" t="s">
        <v>36</v>
      </c>
      <c r="G28" s="13" t="s">
        <v>45</v>
      </c>
      <c r="H28" s="13" t="s">
        <v>160</v>
      </c>
      <c r="I28" s="13"/>
      <c r="J28" s="13"/>
      <c r="K28" s="13"/>
      <c r="L28" s="13"/>
      <c r="M28" s="13" t="s">
        <v>37</v>
      </c>
      <c r="N28" s="13" t="s">
        <v>38</v>
      </c>
      <c r="O28" s="13" t="s">
        <v>39</v>
      </c>
      <c r="P28" s="14" t="s">
        <v>161</v>
      </c>
      <c r="Q28" s="16">
        <v>460000000</v>
      </c>
      <c r="R28" s="16">
        <v>0</v>
      </c>
      <c r="S28" s="16">
        <v>0</v>
      </c>
      <c r="T28" s="16">
        <v>460000000</v>
      </c>
      <c r="U28" s="16">
        <v>0</v>
      </c>
      <c r="V28" s="16">
        <v>460000000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</row>
    <row r="29" spans="1:27" ht="22.5">
      <c r="A29" s="13" t="s">
        <v>32</v>
      </c>
      <c r="B29" s="14" t="s">
        <v>33</v>
      </c>
      <c r="C29" s="15" t="s">
        <v>162</v>
      </c>
      <c r="D29" s="13" t="s">
        <v>35</v>
      </c>
      <c r="E29" s="13" t="s">
        <v>36</v>
      </c>
      <c r="F29" s="13" t="s">
        <v>36</v>
      </c>
      <c r="G29" s="13" t="s">
        <v>45</v>
      </c>
      <c r="H29" s="13" t="s">
        <v>163</v>
      </c>
      <c r="I29" s="13"/>
      <c r="J29" s="13"/>
      <c r="K29" s="13"/>
      <c r="L29" s="13"/>
      <c r="M29" s="13" t="s">
        <v>37</v>
      </c>
      <c r="N29" s="13" t="s">
        <v>38</v>
      </c>
      <c r="O29" s="13" t="s">
        <v>39</v>
      </c>
      <c r="P29" s="14" t="s">
        <v>164</v>
      </c>
      <c r="Q29" s="16">
        <v>105000000000</v>
      </c>
      <c r="R29" s="16">
        <v>0</v>
      </c>
      <c r="S29" s="16">
        <v>0</v>
      </c>
      <c r="T29" s="16">
        <v>105000000000</v>
      </c>
      <c r="U29" s="16">
        <v>0</v>
      </c>
      <c r="V29" s="16">
        <v>105000000000</v>
      </c>
      <c r="W29" s="16">
        <v>0</v>
      </c>
      <c r="X29" s="16">
        <v>53941357204</v>
      </c>
      <c r="Y29" s="16">
        <v>53941357204</v>
      </c>
      <c r="Z29" s="16">
        <v>53941357204</v>
      </c>
      <c r="AA29" s="16">
        <v>53941357204</v>
      </c>
    </row>
    <row r="30" spans="1:27" ht="22.5">
      <c r="A30" s="13" t="s">
        <v>32</v>
      </c>
      <c r="B30" s="14" t="s">
        <v>33</v>
      </c>
      <c r="C30" s="15" t="s">
        <v>165</v>
      </c>
      <c r="D30" s="13" t="s">
        <v>35</v>
      </c>
      <c r="E30" s="13" t="s">
        <v>36</v>
      </c>
      <c r="F30" s="13" t="s">
        <v>36</v>
      </c>
      <c r="G30" s="13" t="s">
        <v>45</v>
      </c>
      <c r="H30" s="13" t="s">
        <v>166</v>
      </c>
      <c r="I30" s="13"/>
      <c r="J30" s="13"/>
      <c r="K30" s="13"/>
      <c r="L30" s="13"/>
      <c r="M30" s="13" t="s">
        <v>37</v>
      </c>
      <c r="N30" s="13" t="s">
        <v>38</v>
      </c>
      <c r="O30" s="13" t="s">
        <v>39</v>
      </c>
      <c r="P30" s="14" t="s">
        <v>167</v>
      </c>
      <c r="Q30" s="16">
        <v>773000000000</v>
      </c>
      <c r="R30" s="16">
        <v>0</v>
      </c>
      <c r="S30" s="16">
        <v>0</v>
      </c>
      <c r="T30" s="16">
        <v>773000000000</v>
      </c>
      <c r="U30" s="16">
        <v>0</v>
      </c>
      <c r="V30" s="16">
        <v>773000000000</v>
      </c>
      <c r="W30" s="16">
        <v>0</v>
      </c>
      <c r="X30" s="16">
        <v>448977792516</v>
      </c>
      <c r="Y30" s="16">
        <v>448977792516</v>
      </c>
      <c r="Z30" s="16">
        <v>448977792516</v>
      </c>
      <c r="AA30" s="16">
        <v>448977792516</v>
      </c>
    </row>
    <row r="31" spans="1:27" ht="22.5">
      <c r="A31" s="13" t="s">
        <v>32</v>
      </c>
      <c r="B31" s="14" t="s">
        <v>33</v>
      </c>
      <c r="C31" s="15" t="s">
        <v>168</v>
      </c>
      <c r="D31" s="13" t="s">
        <v>35</v>
      </c>
      <c r="E31" s="13" t="s">
        <v>36</v>
      </c>
      <c r="F31" s="13" t="s">
        <v>36</v>
      </c>
      <c r="G31" s="13" t="s">
        <v>45</v>
      </c>
      <c r="H31" s="13" t="s">
        <v>169</v>
      </c>
      <c r="I31" s="13"/>
      <c r="J31" s="13"/>
      <c r="K31" s="13"/>
      <c r="L31" s="13"/>
      <c r="M31" s="13" t="s">
        <v>37</v>
      </c>
      <c r="N31" s="13" t="s">
        <v>38</v>
      </c>
      <c r="O31" s="13" t="s">
        <v>39</v>
      </c>
      <c r="P31" s="14" t="s">
        <v>170</v>
      </c>
      <c r="Q31" s="16">
        <v>35000000000</v>
      </c>
      <c r="R31" s="16">
        <v>0</v>
      </c>
      <c r="S31" s="16">
        <v>0</v>
      </c>
      <c r="T31" s="16">
        <v>35000000000</v>
      </c>
      <c r="U31" s="16">
        <v>0</v>
      </c>
      <c r="V31" s="16">
        <v>35000000000</v>
      </c>
      <c r="W31" s="16">
        <v>0</v>
      </c>
      <c r="X31" s="16">
        <v>19958844348</v>
      </c>
      <c r="Y31" s="16">
        <v>19958844348</v>
      </c>
      <c r="Z31" s="16">
        <v>19958844348</v>
      </c>
      <c r="AA31" s="16">
        <v>19958844348</v>
      </c>
    </row>
    <row r="32" spans="1:27" ht="22.5">
      <c r="A32" s="13" t="s">
        <v>32</v>
      </c>
      <c r="B32" s="14" t="s">
        <v>33</v>
      </c>
      <c r="C32" s="15" t="s">
        <v>171</v>
      </c>
      <c r="D32" s="13" t="s">
        <v>35</v>
      </c>
      <c r="E32" s="13" t="s">
        <v>36</v>
      </c>
      <c r="F32" s="13" t="s">
        <v>36</v>
      </c>
      <c r="G32" s="13" t="s">
        <v>45</v>
      </c>
      <c r="H32" s="13" t="s">
        <v>172</v>
      </c>
      <c r="I32" s="13"/>
      <c r="J32" s="13"/>
      <c r="K32" s="13"/>
      <c r="L32" s="13"/>
      <c r="M32" s="13" t="s">
        <v>37</v>
      </c>
      <c r="N32" s="13" t="s">
        <v>38</v>
      </c>
      <c r="O32" s="13" t="s">
        <v>39</v>
      </c>
      <c r="P32" s="14" t="s">
        <v>173</v>
      </c>
      <c r="Q32" s="16">
        <v>5000000000</v>
      </c>
      <c r="R32" s="16">
        <v>0</v>
      </c>
      <c r="S32" s="16">
        <v>0</v>
      </c>
      <c r="T32" s="16">
        <v>5000000000</v>
      </c>
      <c r="U32" s="16">
        <v>0</v>
      </c>
      <c r="V32" s="16">
        <v>5000000000</v>
      </c>
      <c r="W32" s="16">
        <v>0</v>
      </c>
      <c r="X32" s="16">
        <v>1495281854</v>
      </c>
      <c r="Y32" s="16">
        <v>1495281854</v>
      </c>
      <c r="Z32" s="16">
        <v>1495281854</v>
      </c>
      <c r="AA32" s="16">
        <v>1495281854</v>
      </c>
    </row>
    <row r="33" spans="1:27" ht="22.5">
      <c r="A33" s="13" t="s">
        <v>32</v>
      </c>
      <c r="B33" s="14" t="s">
        <v>33</v>
      </c>
      <c r="C33" s="15" t="s">
        <v>174</v>
      </c>
      <c r="D33" s="13" t="s">
        <v>35</v>
      </c>
      <c r="E33" s="13" t="s">
        <v>36</v>
      </c>
      <c r="F33" s="13" t="s">
        <v>36</v>
      </c>
      <c r="G33" s="13" t="s">
        <v>45</v>
      </c>
      <c r="H33" s="13" t="s">
        <v>175</v>
      </c>
      <c r="I33" s="13"/>
      <c r="J33" s="13"/>
      <c r="K33" s="13"/>
      <c r="L33" s="13"/>
      <c r="M33" s="13" t="s">
        <v>37</v>
      </c>
      <c r="N33" s="13" t="s">
        <v>38</v>
      </c>
      <c r="O33" s="13" t="s">
        <v>39</v>
      </c>
      <c r="P33" s="14" t="s">
        <v>176</v>
      </c>
      <c r="Q33" s="16">
        <v>197000000000</v>
      </c>
      <c r="R33" s="16">
        <v>0</v>
      </c>
      <c r="S33" s="16">
        <v>0</v>
      </c>
      <c r="T33" s="16">
        <v>197000000000</v>
      </c>
      <c r="U33" s="16">
        <v>0</v>
      </c>
      <c r="V33" s="16">
        <v>197000000000</v>
      </c>
      <c r="W33" s="16">
        <v>0</v>
      </c>
      <c r="X33" s="16">
        <v>117441299873</v>
      </c>
      <c r="Y33" s="16">
        <v>117441299873</v>
      </c>
      <c r="Z33" s="16">
        <v>117441299873</v>
      </c>
      <c r="AA33" s="16">
        <v>117441299873</v>
      </c>
    </row>
    <row r="34" spans="1:27" ht="33.75">
      <c r="A34" s="13" t="s">
        <v>32</v>
      </c>
      <c r="B34" s="14" t="s">
        <v>33</v>
      </c>
      <c r="C34" s="15" t="s">
        <v>177</v>
      </c>
      <c r="D34" s="13" t="s">
        <v>35</v>
      </c>
      <c r="E34" s="13" t="s">
        <v>42</v>
      </c>
      <c r="F34" s="13" t="s">
        <v>36</v>
      </c>
      <c r="G34" s="13" t="s">
        <v>36</v>
      </c>
      <c r="H34" s="13" t="s">
        <v>135</v>
      </c>
      <c r="I34" s="13" t="s">
        <v>146</v>
      </c>
      <c r="J34" s="13"/>
      <c r="K34" s="13"/>
      <c r="L34" s="13"/>
      <c r="M34" s="13" t="s">
        <v>37</v>
      </c>
      <c r="N34" s="13" t="s">
        <v>38</v>
      </c>
      <c r="O34" s="13" t="s">
        <v>39</v>
      </c>
      <c r="P34" s="14" t="s">
        <v>178</v>
      </c>
      <c r="Q34" s="16">
        <v>426301796</v>
      </c>
      <c r="R34" s="16">
        <v>8579295854</v>
      </c>
      <c r="S34" s="16">
        <v>1519791816</v>
      </c>
      <c r="T34" s="16">
        <v>7485805834</v>
      </c>
      <c r="U34" s="16">
        <v>0</v>
      </c>
      <c r="V34" s="16">
        <v>7351197214</v>
      </c>
      <c r="W34" s="16">
        <v>134608620</v>
      </c>
      <c r="X34" s="16">
        <v>5099219414</v>
      </c>
      <c r="Y34" s="16">
        <v>382365042.86000001</v>
      </c>
      <c r="Z34" s="16">
        <v>382365042.86000001</v>
      </c>
      <c r="AA34" s="16">
        <v>382365042.86000001</v>
      </c>
    </row>
    <row r="35" spans="1:27" ht="22.5">
      <c r="A35" s="13" t="s">
        <v>32</v>
      </c>
      <c r="B35" s="14" t="s">
        <v>33</v>
      </c>
      <c r="C35" s="15" t="s">
        <v>179</v>
      </c>
      <c r="D35" s="13" t="s">
        <v>35</v>
      </c>
      <c r="E35" s="13" t="s">
        <v>42</v>
      </c>
      <c r="F35" s="13" t="s">
        <v>36</v>
      </c>
      <c r="G35" s="13" t="s">
        <v>36</v>
      </c>
      <c r="H35" s="13" t="s">
        <v>109</v>
      </c>
      <c r="I35" s="13" t="s">
        <v>135</v>
      </c>
      <c r="J35" s="13"/>
      <c r="K35" s="13"/>
      <c r="L35" s="13"/>
      <c r="M35" s="13" t="s">
        <v>37</v>
      </c>
      <c r="N35" s="13" t="s">
        <v>38</v>
      </c>
      <c r="O35" s="13" t="s">
        <v>39</v>
      </c>
      <c r="P35" s="14" t="s">
        <v>180</v>
      </c>
      <c r="Q35" s="16">
        <v>56700000</v>
      </c>
      <c r="R35" s="16">
        <v>3066172727</v>
      </c>
      <c r="S35" s="16">
        <v>816172023</v>
      </c>
      <c r="T35" s="16">
        <v>2306700704</v>
      </c>
      <c r="U35" s="16">
        <v>0</v>
      </c>
      <c r="V35" s="16">
        <v>2287879332</v>
      </c>
      <c r="W35" s="16">
        <v>18821372</v>
      </c>
      <c r="X35" s="16">
        <v>380813005</v>
      </c>
      <c r="Y35" s="16">
        <v>233089255</v>
      </c>
      <c r="Z35" s="16">
        <v>233089255</v>
      </c>
      <c r="AA35" s="16">
        <v>233089255</v>
      </c>
    </row>
    <row r="36" spans="1:27" ht="22.5">
      <c r="A36" s="13" t="s">
        <v>32</v>
      </c>
      <c r="B36" s="14" t="s">
        <v>33</v>
      </c>
      <c r="C36" s="15" t="s">
        <v>181</v>
      </c>
      <c r="D36" s="13" t="s">
        <v>35</v>
      </c>
      <c r="E36" s="13" t="s">
        <v>42</v>
      </c>
      <c r="F36" s="13" t="s">
        <v>36</v>
      </c>
      <c r="G36" s="13" t="s">
        <v>36</v>
      </c>
      <c r="H36" s="13" t="s">
        <v>109</v>
      </c>
      <c r="I36" s="13" t="s">
        <v>109</v>
      </c>
      <c r="J36" s="13"/>
      <c r="K36" s="13"/>
      <c r="L36" s="13"/>
      <c r="M36" s="13" t="s">
        <v>37</v>
      </c>
      <c r="N36" s="13" t="s">
        <v>38</v>
      </c>
      <c r="O36" s="13" t="s">
        <v>39</v>
      </c>
      <c r="P36" s="14" t="s">
        <v>182</v>
      </c>
      <c r="Q36" s="16">
        <v>389635750</v>
      </c>
      <c r="R36" s="16">
        <v>561207710</v>
      </c>
      <c r="S36" s="16">
        <v>460681730</v>
      </c>
      <c r="T36" s="16">
        <v>490161730</v>
      </c>
      <c r="U36" s="16">
        <v>0</v>
      </c>
      <c r="V36" s="16">
        <v>438875750</v>
      </c>
      <c r="W36" s="16">
        <v>51285980</v>
      </c>
      <c r="X36" s="16">
        <v>390635750</v>
      </c>
      <c r="Y36" s="16">
        <v>0</v>
      </c>
      <c r="Z36" s="16">
        <v>0</v>
      </c>
      <c r="AA36" s="16">
        <v>0</v>
      </c>
    </row>
    <row r="37" spans="1:27" ht="22.5">
      <c r="A37" s="13" t="s">
        <v>32</v>
      </c>
      <c r="B37" s="14" t="s">
        <v>33</v>
      </c>
      <c r="C37" s="15" t="s">
        <v>183</v>
      </c>
      <c r="D37" s="13" t="s">
        <v>35</v>
      </c>
      <c r="E37" s="13" t="s">
        <v>42</v>
      </c>
      <c r="F37" s="13" t="s">
        <v>36</v>
      </c>
      <c r="G37" s="13" t="s">
        <v>36</v>
      </c>
      <c r="H37" s="13" t="s">
        <v>109</v>
      </c>
      <c r="I37" s="13" t="s">
        <v>112</v>
      </c>
      <c r="J37" s="13"/>
      <c r="K37" s="13"/>
      <c r="L37" s="13"/>
      <c r="M37" s="13" t="s">
        <v>37</v>
      </c>
      <c r="N37" s="13" t="s">
        <v>38</v>
      </c>
      <c r="O37" s="13" t="s">
        <v>39</v>
      </c>
      <c r="P37" s="14" t="s">
        <v>184</v>
      </c>
      <c r="Q37" s="16">
        <v>13377873974</v>
      </c>
      <c r="R37" s="16">
        <v>10588773177.58</v>
      </c>
      <c r="S37" s="16">
        <v>9827868503.5799999</v>
      </c>
      <c r="T37" s="16">
        <v>14138778648</v>
      </c>
      <c r="U37" s="16">
        <v>0</v>
      </c>
      <c r="V37" s="16">
        <v>7754513676.6199999</v>
      </c>
      <c r="W37" s="16">
        <v>6384264971.3800001</v>
      </c>
      <c r="X37" s="16">
        <v>5395167784.6199999</v>
      </c>
      <c r="Y37" s="16">
        <v>3344785898.6399999</v>
      </c>
      <c r="Z37" s="16">
        <v>3344785898.6399999</v>
      </c>
      <c r="AA37" s="16">
        <v>3344785898.6399999</v>
      </c>
    </row>
    <row r="38" spans="1:27" ht="22.5">
      <c r="A38" s="13" t="s">
        <v>32</v>
      </c>
      <c r="B38" s="14" t="s">
        <v>33</v>
      </c>
      <c r="C38" s="15" t="s">
        <v>185</v>
      </c>
      <c r="D38" s="13" t="s">
        <v>35</v>
      </c>
      <c r="E38" s="13" t="s">
        <v>42</v>
      </c>
      <c r="F38" s="13" t="s">
        <v>36</v>
      </c>
      <c r="G38" s="13" t="s">
        <v>36</v>
      </c>
      <c r="H38" s="13" t="s">
        <v>109</v>
      </c>
      <c r="I38" s="13" t="s">
        <v>115</v>
      </c>
      <c r="J38" s="13"/>
      <c r="K38" s="13"/>
      <c r="L38" s="13"/>
      <c r="M38" s="13" t="s">
        <v>37</v>
      </c>
      <c r="N38" s="13" t="s">
        <v>38</v>
      </c>
      <c r="O38" s="13" t="s">
        <v>39</v>
      </c>
      <c r="P38" s="14" t="s">
        <v>186</v>
      </c>
      <c r="Q38" s="16">
        <v>1865400000</v>
      </c>
      <c r="R38" s="16">
        <v>5169507877</v>
      </c>
      <c r="S38" s="16">
        <v>3221925777.73</v>
      </c>
      <c r="T38" s="16">
        <v>3812982099.27</v>
      </c>
      <c r="U38" s="16">
        <v>0</v>
      </c>
      <c r="V38" s="16">
        <v>2010982099.27</v>
      </c>
      <c r="W38" s="16">
        <v>1802000000</v>
      </c>
      <c r="X38" s="16">
        <v>1049967071.27</v>
      </c>
      <c r="Y38" s="16">
        <v>88963107.329999998</v>
      </c>
      <c r="Z38" s="16">
        <v>88963107.329999998</v>
      </c>
      <c r="AA38" s="16">
        <v>88963107.329999998</v>
      </c>
    </row>
    <row r="39" spans="1:27" ht="22.5">
      <c r="A39" s="13" t="s">
        <v>32</v>
      </c>
      <c r="B39" s="14" t="s">
        <v>33</v>
      </c>
      <c r="C39" s="15" t="s">
        <v>187</v>
      </c>
      <c r="D39" s="13" t="s">
        <v>35</v>
      </c>
      <c r="E39" s="13" t="s">
        <v>42</v>
      </c>
      <c r="F39" s="13" t="s">
        <v>36</v>
      </c>
      <c r="G39" s="13" t="s">
        <v>36</v>
      </c>
      <c r="H39" s="13" t="s">
        <v>109</v>
      </c>
      <c r="I39" s="13" t="s">
        <v>118</v>
      </c>
      <c r="J39" s="13"/>
      <c r="K39" s="13"/>
      <c r="L39" s="13"/>
      <c r="M39" s="13" t="s">
        <v>37</v>
      </c>
      <c r="N39" s="13" t="s">
        <v>38</v>
      </c>
      <c r="O39" s="13" t="s">
        <v>39</v>
      </c>
      <c r="P39" s="14" t="s">
        <v>188</v>
      </c>
      <c r="Q39" s="16">
        <v>972152500</v>
      </c>
      <c r="R39" s="16">
        <v>2535145575</v>
      </c>
      <c r="S39" s="16">
        <v>2823898957</v>
      </c>
      <c r="T39" s="16">
        <v>683399118</v>
      </c>
      <c r="U39" s="16">
        <v>0</v>
      </c>
      <c r="V39" s="16">
        <v>96665368</v>
      </c>
      <c r="W39" s="16">
        <v>586733750</v>
      </c>
      <c r="X39" s="16">
        <v>41559524</v>
      </c>
      <c r="Y39" s="16">
        <v>7181000</v>
      </c>
      <c r="Z39" s="16">
        <v>7181000</v>
      </c>
      <c r="AA39" s="16">
        <v>7181000</v>
      </c>
    </row>
    <row r="40" spans="1:27" ht="33.75">
      <c r="A40" s="13" t="s">
        <v>32</v>
      </c>
      <c r="B40" s="14" t="s">
        <v>33</v>
      </c>
      <c r="C40" s="15" t="s">
        <v>189</v>
      </c>
      <c r="D40" s="13" t="s">
        <v>35</v>
      </c>
      <c r="E40" s="13" t="s">
        <v>42</v>
      </c>
      <c r="F40" s="13" t="s">
        <v>36</v>
      </c>
      <c r="G40" s="13" t="s">
        <v>36</v>
      </c>
      <c r="H40" s="13" t="s">
        <v>109</v>
      </c>
      <c r="I40" s="13" t="s">
        <v>146</v>
      </c>
      <c r="J40" s="13"/>
      <c r="K40" s="13"/>
      <c r="L40" s="13"/>
      <c r="M40" s="13" t="s">
        <v>37</v>
      </c>
      <c r="N40" s="13" t="s">
        <v>38</v>
      </c>
      <c r="O40" s="13" t="s">
        <v>39</v>
      </c>
      <c r="P40" s="14" t="s">
        <v>190</v>
      </c>
      <c r="Q40" s="16">
        <v>91302784</v>
      </c>
      <c r="R40" s="16">
        <v>96502784</v>
      </c>
      <c r="S40" s="16">
        <v>94502784</v>
      </c>
      <c r="T40" s="16">
        <v>93302784</v>
      </c>
      <c r="U40" s="16">
        <v>0</v>
      </c>
      <c r="V40" s="16">
        <v>2000000</v>
      </c>
      <c r="W40" s="16">
        <v>91302784</v>
      </c>
      <c r="X40" s="16">
        <v>0</v>
      </c>
      <c r="Y40" s="16">
        <v>0</v>
      </c>
      <c r="Z40" s="16">
        <v>0</v>
      </c>
      <c r="AA40" s="16">
        <v>0</v>
      </c>
    </row>
    <row r="41" spans="1:27" ht="22.5">
      <c r="A41" s="13" t="s">
        <v>32</v>
      </c>
      <c r="B41" s="14" t="s">
        <v>33</v>
      </c>
      <c r="C41" s="15" t="s">
        <v>191</v>
      </c>
      <c r="D41" s="13" t="s">
        <v>35</v>
      </c>
      <c r="E41" s="13" t="s">
        <v>42</v>
      </c>
      <c r="F41" s="13" t="s">
        <v>36</v>
      </c>
      <c r="G41" s="13" t="s">
        <v>36</v>
      </c>
      <c r="H41" s="13" t="s">
        <v>109</v>
      </c>
      <c r="I41" s="13" t="s">
        <v>53</v>
      </c>
      <c r="J41" s="13"/>
      <c r="K41" s="13"/>
      <c r="L41" s="13"/>
      <c r="M41" s="13" t="s">
        <v>37</v>
      </c>
      <c r="N41" s="13" t="s">
        <v>38</v>
      </c>
      <c r="O41" s="13" t="s">
        <v>39</v>
      </c>
      <c r="P41" s="14" t="s">
        <v>192</v>
      </c>
      <c r="Q41" s="16">
        <v>2757469</v>
      </c>
      <c r="R41" s="16">
        <v>28456510361</v>
      </c>
      <c r="S41" s="16">
        <v>28456074200</v>
      </c>
      <c r="T41" s="16">
        <v>3193630</v>
      </c>
      <c r="U41" s="16">
        <v>0</v>
      </c>
      <c r="V41" s="16">
        <v>3193630</v>
      </c>
      <c r="W41" s="16">
        <v>0</v>
      </c>
      <c r="X41" s="16">
        <v>2160000</v>
      </c>
      <c r="Y41" s="16">
        <v>0</v>
      </c>
      <c r="Z41" s="16">
        <v>0</v>
      </c>
      <c r="AA41" s="16">
        <v>0</v>
      </c>
    </row>
    <row r="42" spans="1:27" ht="22.5">
      <c r="A42" s="13" t="s">
        <v>32</v>
      </c>
      <c r="B42" s="14" t="s">
        <v>33</v>
      </c>
      <c r="C42" s="15" t="s">
        <v>193</v>
      </c>
      <c r="D42" s="13" t="s">
        <v>35</v>
      </c>
      <c r="E42" s="13" t="s">
        <v>42</v>
      </c>
      <c r="F42" s="13" t="s">
        <v>36</v>
      </c>
      <c r="G42" s="13" t="s">
        <v>36</v>
      </c>
      <c r="H42" s="13" t="s">
        <v>109</v>
      </c>
      <c r="I42" s="13" t="s">
        <v>123</v>
      </c>
      <c r="J42" s="13"/>
      <c r="K42" s="13"/>
      <c r="L42" s="13"/>
      <c r="M42" s="13" t="s">
        <v>37</v>
      </c>
      <c r="N42" s="13" t="s">
        <v>38</v>
      </c>
      <c r="O42" s="13" t="s">
        <v>39</v>
      </c>
      <c r="P42" s="14" t="s">
        <v>194</v>
      </c>
      <c r="Q42" s="16">
        <v>1681292432</v>
      </c>
      <c r="R42" s="16">
        <v>1717770956</v>
      </c>
      <c r="S42" s="16">
        <v>1692646694</v>
      </c>
      <c r="T42" s="16">
        <v>1706416694</v>
      </c>
      <c r="U42" s="16">
        <v>0</v>
      </c>
      <c r="V42" s="16">
        <v>0</v>
      </c>
      <c r="W42" s="16">
        <v>1706416694</v>
      </c>
      <c r="X42" s="16">
        <v>0</v>
      </c>
      <c r="Y42" s="16">
        <v>0</v>
      </c>
      <c r="Z42" s="16">
        <v>0</v>
      </c>
      <c r="AA42" s="16">
        <v>0</v>
      </c>
    </row>
    <row r="43" spans="1:27" ht="22.5">
      <c r="A43" s="13" t="s">
        <v>32</v>
      </c>
      <c r="B43" s="14" t="s">
        <v>33</v>
      </c>
      <c r="C43" s="15" t="s">
        <v>195</v>
      </c>
      <c r="D43" s="13" t="s">
        <v>35</v>
      </c>
      <c r="E43" s="13" t="s">
        <v>42</v>
      </c>
      <c r="F43" s="13" t="s">
        <v>36</v>
      </c>
      <c r="G43" s="13" t="s">
        <v>36</v>
      </c>
      <c r="H43" s="13" t="s">
        <v>115</v>
      </c>
      <c r="I43" s="13" t="s">
        <v>106</v>
      </c>
      <c r="J43" s="13"/>
      <c r="K43" s="13"/>
      <c r="L43" s="13"/>
      <c r="M43" s="13" t="s">
        <v>37</v>
      </c>
      <c r="N43" s="13" t="s">
        <v>38</v>
      </c>
      <c r="O43" s="13" t="s">
        <v>39</v>
      </c>
      <c r="P43" s="14" t="s">
        <v>196</v>
      </c>
      <c r="Q43" s="16">
        <v>936830440</v>
      </c>
      <c r="R43" s="16">
        <v>11905153597</v>
      </c>
      <c r="S43" s="16">
        <v>6155114885</v>
      </c>
      <c r="T43" s="16">
        <v>6686869152</v>
      </c>
      <c r="U43" s="16">
        <v>0</v>
      </c>
      <c r="V43" s="16">
        <v>4078519190</v>
      </c>
      <c r="W43" s="16">
        <v>2608349962</v>
      </c>
      <c r="X43" s="16">
        <v>4078519190</v>
      </c>
      <c r="Y43" s="16">
        <v>1100000000</v>
      </c>
      <c r="Z43" s="16">
        <v>1100000000</v>
      </c>
      <c r="AA43" s="16">
        <v>1100000000</v>
      </c>
    </row>
    <row r="44" spans="1:27" ht="22.5">
      <c r="A44" s="13" t="s">
        <v>32</v>
      </c>
      <c r="B44" s="14" t="s">
        <v>33</v>
      </c>
      <c r="C44" s="15" t="s">
        <v>197</v>
      </c>
      <c r="D44" s="13" t="s">
        <v>35</v>
      </c>
      <c r="E44" s="13" t="s">
        <v>42</v>
      </c>
      <c r="F44" s="13" t="s">
        <v>42</v>
      </c>
      <c r="G44" s="13" t="s">
        <v>36</v>
      </c>
      <c r="H44" s="13" t="s">
        <v>198</v>
      </c>
      <c r="I44" s="13" t="s">
        <v>106</v>
      </c>
      <c r="J44" s="13"/>
      <c r="K44" s="13"/>
      <c r="L44" s="13"/>
      <c r="M44" s="13" t="s">
        <v>37</v>
      </c>
      <c r="N44" s="13" t="s">
        <v>38</v>
      </c>
      <c r="O44" s="13" t="s">
        <v>39</v>
      </c>
      <c r="P44" s="14" t="s">
        <v>199</v>
      </c>
      <c r="Q44" s="16">
        <v>90000000</v>
      </c>
      <c r="R44" s="16">
        <v>150000000</v>
      </c>
      <c r="S44" s="16">
        <v>120000000</v>
      </c>
      <c r="T44" s="16">
        <v>120000000</v>
      </c>
      <c r="U44" s="16">
        <v>0</v>
      </c>
      <c r="V44" s="16">
        <v>120000000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</row>
    <row r="45" spans="1:27" ht="22.5">
      <c r="A45" s="13" t="s">
        <v>32</v>
      </c>
      <c r="B45" s="14" t="s">
        <v>33</v>
      </c>
      <c r="C45" s="15" t="s">
        <v>200</v>
      </c>
      <c r="D45" s="13" t="s">
        <v>35</v>
      </c>
      <c r="E45" s="13" t="s">
        <v>42</v>
      </c>
      <c r="F45" s="13" t="s">
        <v>42</v>
      </c>
      <c r="G45" s="13" t="s">
        <v>36</v>
      </c>
      <c r="H45" s="13" t="s">
        <v>106</v>
      </c>
      <c r="I45" s="13" t="s">
        <v>62</v>
      </c>
      <c r="J45" s="13"/>
      <c r="K45" s="13"/>
      <c r="L45" s="13"/>
      <c r="M45" s="13" t="s">
        <v>37</v>
      </c>
      <c r="N45" s="13" t="s">
        <v>38</v>
      </c>
      <c r="O45" s="13" t="s">
        <v>39</v>
      </c>
      <c r="P45" s="14" t="s">
        <v>201</v>
      </c>
      <c r="Q45" s="16">
        <v>4000000</v>
      </c>
      <c r="R45" s="16">
        <v>1292320</v>
      </c>
      <c r="S45" s="16">
        <v>1292320</v>
      </c>
      <c r="T45" s="16">
        <v>4000000</v>
      </c>
      <c r="U45" s="16">
        <v>0</v>
      </c>
      <c r="V45" s="16">
        <v>2755610</v>
      </c>
      <c r="W45" s="16">
        <v>1244390</v>
      </c>
      <c r="X45" s="16">
        <v>2755610</v>
      </c>
      <c r="Y45" s="16">
        <v>2755610</v>
      </c>
      <c r="Z45" s="16">
        <v>2755610</v>
      </c>
      <c r="AA45" s="16">
        <v>2755610</v>
      </c>
    </row>
    <row r="46" spans="1:27" ht="22.5">
      <c r="A46" s="13" t="s">
        <v>32</v>
      </c>
      <c r="B46" s="14" t="s">
        <v>33</v>
      </c>
      <c r="C46" s="15" t="s">
        <v>202</v>
      </c>
      <c r="D46" s="13" t="s">
        <v>35</v>
      </c>
      <c r="E46" s="13" t="s">
        <v>42</v>
      </c>
      <c r="F46" s="13" t="s">
        <v>42</v>
      </c>
      <c r="G46" s="13" t="s">
        <v>36</v>
      </c>
      <c r="H46" s="13" t="s">
        <v>106</v>
      </c>
      <c r="I46" s="13" t="s">
        <v>106</v>
      </c>
      <c r="J46" s="13"/>
      <c r="K46" s="13"/>
      <c r="L46" s="13"/>
      <c r="M46" s="13" t="s">
        <v>37</v>
      </c>
      <c r="N46" s="13" t="s">
        <v>38</v>
      </c>
      <c r="O46" s="13" t="s">
        <v>39</v>
      </c>
      <c r="P46" s="14" t="s">
        <v>203</v>
      </c>
      <c r="Q46" s="16">
        <v>4000000</v>
      </c>
      <c r="R46" s="16">
        <v>1299592</v>
      </c>
      <c r="S46" s="16">
        <v>1299592</v>
      </c>
      <c r="T46" s="16">
        <v>4000000</v>
      </c>
      <c r="U46" s="16">
        <v>0</v>
      </c>
      <c r="V46" s="16">
        <v>2761098</v>
      </c>
      <c r="W46" s="16">
        <v>1238902</v>
      </c>
      <c r="X46" s="16">
        <v>2761098</v>
      </c>
      <c r="Y46" s="16">
        <v>2761098</v>
      </c>
      <c r="Z46" s="16">
        <v>2761098</v>
      </c>
      <c r="AA46" s="16">
        <v>2761098</v>
      </c>
    </row>
    <row r="47" spans="1:27" ht="56.25">
      <c r="A47" s="13" t="s">
        <v>32</v>
      </c>
      <c r="B47" s="14" t="s">
        <v>33</v>
      </c>
      <c r="C47" s="15" t="s">
        <v>204</v>
      </c>
      <c r="D47" s="13" t="s">
        <v>35</v>
      </c>
      <c r="E47" s="13" t="s">
        <v>42</v>
      </c>
      <c r="F47" s="13" t="s">
        <v>42</v>
      </c>
      <c r="G47" s="13" t="s">
        <v>36</v>
      </c>
      <c r="H47" s="13" t="s">
        <v>106</v>
      </c>
      <c r="I47" s="13" t="s">
        <v>135</v>
      </c>
      <c r="J47" s="13"/>
      <c r="K47" s="13"/>
      <c r="L47" s="13"/>
      <c r="M47" s="13" t="s">
        <v>37</v>
      </c>
      <c r="N47" s="13" t="s">
        <v>38</v>
      </c>
      <c r="O47" s="13" t="s">
        <v>39</v>
      </c>
      <c r="P47" s="14" t="s">
        <v>205</v>
      </c>
      <c r="Q47" s="16">
        <v>100000000</v>
      </c>
      <c r="R47" s="16">
        <v>155888466</v>
      </c>
      <c r="S47" s="16">
        <v>5788650</v>
      </c>
      <c r="T47" s="16">
        <v>250099816</v>
      </c>
      <c r="U47" s="16">
        <v>0</v>
      </c>
      <c r="V47" s="16">
        <v>245174517</v>
      </c>
      <c r="W47" s="16">
        <v>4925299</v>
      </c>
      <c r="X47" s="16">
        <v>245174517</v>
      </c>
      <c r="Y47" s="16">
        <v>76881646.980000004</v>
      </c>
      <c r="Z47" s="16">
        <v>76881646.980000004</v>
      </c>
      <c r="AA47" s="16">
        <v>76881646.980000004</v>
      </c>
    </row>
    <row r="48" spans="1:27" ht="22.5">
      <c r="A48" s="13" t="s">
        <v>32</v>
      </c>
      <c r="B48" s="14" t="s">
        <v>33</v>
      </c>
      <c r="C48" s="15" t="s">
        <v>206</v>
      </c>
      <c r="D48" s="13" t="s">
        <v>35</v>
      </c>
      <c r="E48" s="13" t="s">
        <v>42</v>
      </c>
      <c r="F48" s="13" t="s">
        <v>42</v>
      </c>
      <c r="G48" s="13" t="s">
        <v>36</v>
      </c>
      <c r="H48" s="13" t="s">
        <v>106</v>
      </c>
      <c r="I48" s="13" t="s">
        <v>109</v>
      </c>
      <c r="J48" s="13"/>
      <c r="K48" s="13"/>
      <c r="L48" s="13"/>
      <c r="M48" s="13" t="s">
        <v>37</v>
      </c>
      <c r="N48" s="13" t="s">
        <v>38</v>
      </c>
      <c r="O48" s="13" t="s">
        <v>39</v>
      </c>
      <c r="P48" s="14" t="s">
        <v>207</v>
      </c>
      <c r="Q48" s="16">
        <v>1000000</v>
      </c>
      <c r="R48" s="16">
        <v>3154500</v>
      </c>
      <c r="S48" s="16">
        <v>154500</v>
      </c>
      <c r="T48" s="16">
        <v>4000000</v>
      </c>
      <c r="U48" s="16">
        <v>0</v>
      </c>
      <c r="V48" s="16">
        <v>862300</v>
      </c>
      <c r="W48" s="16">
        <v>3137700</v>
      </c>
      <c r="X48" s="16">
        <v>862300</v>
      </c>
      <c r="Y48" s="16">
        <v>862300</v>
      </c>
      <c r="Z48" s="16">
        <v>862300</v>
      </c>
      <c r="AA48" s="16">
        <v>862300</v>
      </c>
    </row>
    <row r="49" spans="1:27" ht="22.5">
      <c r="A49" s="13" t="s">
        <v>32</v>
      </c>
      <c r="B49" s="14" t="s">
        <v>33</v>
      </c>
      <c r="C49" s="15" t="s">
        <v>208</v>
      </c>
      <c r="D49" s="13" t="s">
        <v>35</v>
      </c>
      <c r="E49" s="13" t="s">
        <v>42</v>
      </c>
      <c r="F49" s="13" t="s">
        <v>42</v>
      </c>
      <c r="G49" s="13" t="s">
        <v>36</v>
      </c>
      <c r="H49" s="13" t="s">
        <v>106</v>
      </c>
      <c r="I49" s="13" t="s">
        <v>118</v>
      </c>
      <c r="J49" s="13"/>
      <c r="K49" s="13"/>
      <c r="L49" s="13"/>
      <c r="M49" s="13" t="s">
        <v>37</v>
      </c>
      <c r="N49" s="13" t="s">
        <v>38</v>
      </c>
      <c r="O49" s="13" t="s">
        <v>39</v>
      </c>
      <c r="P49" s="14" t="s">
        <v>209</v>
      </c>
      <c r="Q49" s="16">
        <v>1020725570</v>
      </c>
      <c r="R49" s="16">
        <v>2337815465</v>
      </c>
      <c r="S49" s="16">
        <v>1478866007</v>
      </c>
      <c r="T49" s="16">
        <v>1879675028</v>
      </c>
      <c r="U49" s="16">
        <v>0</v>
      </c>
      <c r="V49" s="16">
        <v>1753639581</v>
      </c>
      <c r="W49" s="16">
        <v>126035447</v>
      </c>
      <c r="X49" s="16">
        <v>403340319</v>
      </c>
      <c r="Y49" s="16">
        <v>111298302.29000001</v>
      </c>
      <c r="Z49" s="16">
        <v>111298302.29000001</v>
      </c>
      <c r="AA49" s="16">
        <v>111298302.29000001</v>
      </c>
    </row>
    <row r="50" spans="1:27" ht="22.5">
      <c r="A50" s="13" t="s">
        <v>32</v>
      </c>
      <c r="B50" s="14" t="s">
        <v>33</v>
      </c>
      <c r="C50" s="15" t="s">
        <v>210</v>
      </c>
      <c r="D50" s="13" t="s">
        <v>35</v>
      </c>
      <c r="E50" s="13" t="s">
        <v>42</v>
      </c>
      <c r="F50" s="13" t="s">
        <v>42</v>
      </c>
      <c r="G50" s="13" t="s">
        <v>36</v>
      </c>
      <c r="H50" s="13" t="s">
        <v>106</v>
      </c>
      <c r="I50" s="13" t="s">
        <v>146</v>
      </c>
      <c r="J50" s="13"/>
      <c r="K50" s="13"/>
      <c r="L50" s="13"/>
      <c r="M50" s="13" t="s">
        <v>37</v>
      </c>
      <c r="N50" s="13" t="s">
        <v>38</v>
      </c>
      <c r="O50" s="13" t="s">
        <v>39</v>
      </c>
      <c r="P50" s="14" t="s">
        <v>211</v>
      </c>
      <c r="Q50" s="16">
        <v>2024519498</v>
      </c>
      <c r="R50" s="16">
        <v>808071692</v>
      </c>
      <c r="S50" s="16">
        <v>2050943452</v>
      </c>
      <c r="T50" s="16">
        <v>781647738</v>
      </c>
      <c r="U50" s="16">
        <v>0</v>
      </c>
      <c r="V50" s="16">
        <v>17503082</v>
      </c>
      <c r="W50" s="16">
        <v>764144656</v>
      </c>
      <c r="X50" s="16">
        <v>6629476</v>
      </c>
      <c r="Y50" s="16">
        <v>3992636</v>
      </c>
      <c r="Z50" s="16">
        <v>3992636</v>
      </c>
      <c r="AA50" s="16">
        <v>3992636</v>
      </c>
    </row>
    <row r="51" spans="1:27" ht="33.75">
      <c r="A51" s="13" t="s">
        <v>32</v>
      </c>
      <c r="B51" s="14" t="s">
        <v>33</v>
      </c>
      <c r="C51" s="15" t="s">
        <v>212</v>
      </c>
      <c r="D51" s="13" t="s">
        <v>35</v>
      </c>
      <c r="E51" s="13" t="s">
        <v>42</v>
      </c>
      <c r="F51" s="13" t="s">
        <v>42</v>
      </c>
      <c r="G51" s="13" t="s">
        <v>36</v>
      </c>
      <c r="H51" s="13" t="s">
        <v>135</v>
      </c>
      <c r="I51" s="13" t="s">
        <v>62</v>
      </c>
      <c r="J51" s="13"/>
      <c r="K51" s="13"/>
      <c r="L51" s="13"/>
      <c r="M51" s="13" t="s">
        <v>37</v>
      </c>
      <c r="N51" s="13" t="s">
        <v>38</v>
      </c>
      <c r="O51" s="13" t="s">
        <v>39</v>
      </c>
      <c r="P51" s="14" t="s">
        <v>213</v>
      </c>
      <c r="Q51" s="16">
        <v>37200000</v>
      </c>
      <c r="R51" s="16">
        <v>3480000</v>
      </c>
      <c r="S51" s="16">
        <v>38070000</v>
      </c>
      <c r="T51" s="16">
        <v>2610000</v>
      </c>
      <c r="U51" s="16">
        <v>0</v>
      </c>
      <c r="V51" s="16">
        <v>1740000</v>
      </c>
      <c r="W51" s="16">
        <v>870000</v>
      </c>
      <c r="X51" s="16">
        <v>1740000</v>
      </c>
      <c r="Y51" s="16">
        <v>1740000</v>
      </c>
      <c r="Z51" s="16">
        <v>1740000</v>
      </c>
      <c r="AA51" s="16">
        <v>1740000</v>
      </c>
    </row>
    <row r="52" spans="1:27" ht="33.75">
      <c r="A52" s="13" t="s">
        <v>32</v>
      </c>
      <c r="B52" s="14" t="s">
        <v>33</v>
      </c>
      <c r="C52" s="15" t="s">
        <v>214</v>
      </c>
      <c r="D52" s="13" t="s">
        <v>35</v>
      </c>
      <c r="E52" s="13" t="s">
        <v>42</v>
      </c>
      <c r="F52" s="13" t="s">
        <v>42</v>
      </c>
      <c r="G52" s="13" t="s">
        <v>36</v>
      </c>
      <c r="H52" s="13" t="s">
        <v>135</v>
      </c>
      <c r="I52" s="13" t="s">
        <v>106</v>
      </c>
      <c r="J52" s="13"/>
      <c r="K52" s="13"/>
      <c r="L52" s="13"/>
      <c r="M52" s="13" t="s">
        <v>37</v>
      </c>
      <c r="N52" s="13" t="s">
        <v>38</v>
      </c>
      <c r="O52" s="13" t="s">
        <v>39</v>
      </c>
      <c r="P52" s="14" t="s">
        <v>215</v>
      </c>
      <c r="Q52" s="16">
        <v>4571282925</v>
      </c>
      <c r="R52" s="16">
        <v>2536860651.4000001</v>
      </c>
      <c r="S52" s="16">
        <v>3377988159.4000001</v>
      </c>
      <c r="T52" s="16">
        <v>3730155417</v>
      </c>
      <c r="U52" s="16">
        <v>0</v>
      </c>
      <c r="V52" s="16">
        <v>3081240704.5999999</v>
      </c>
      <c r="W52" s="16">
        <v>648914712.39999998</v>
      </c>
      <c r="X52" s="16">
        <v>3036543190.5999999</v>
      </c>
      <c r="Y52" s="16">
        <v>995172972.91999996</v>
      </c>
      <c r="Z52" s="16">
        <v>995172972.91999996</v>
      </c>
      <c r="AA52" s="16">
        <v>995172972.91999996</v>
      </c>
    </row>
    <row r="53" spans="1:27" ht="45">
      <c r="A53" s="13" t="s">
        <v>32</v>
      </c>
      <c r="B53" s="14" t="s">
        <v>33</v>
      </c>
      <c r="C53" s="15" t="s">
        <v>216</v>
      </c>
      <c r="D53" s="13" t="s">
        <v>35</v>
      </c>
      <c r="E53" s="13" t="s">
        <v>42</v>
      </c>
      <c r="F53" s="13" t="s">
        <v>42</v>
      </c>
      <c r="G53" s="13" t="s">
        <v>36</v>
      </c>
      <c r="H53" s="13" t="s">
        <v>135</v>
      </c>
      <c r="I53" s="13" t="s">
        <v>135</v>
      </c>
      <c r="J53" s="13"/>
      <c r="K53" s="13"/>
      <c r="L53" s="13"/>
      <c r="M53" s="13" t="s">
        <v>37</v>
      </c>
      <c r="N53" s="13" t="s">
        <v>38</v>
      </c>
      <c r="O53" s="13" t="s">
        <v>39</v>
      </c>
      <c r="P53" s="14" t="s">
        <v>217</v>
      </c>
      <c r="Q53" s="16">
        <v>3354000000</v>
      </c>
      <c r="R53" s="16">
        <v>9578948124.6800003</v>
      </c>
      <c r="S53" s="16">
        <v>91396697.359999999</v>
      </c>
      <c r="T53" s="16">
        <v>12841551427.32</v>
      </c>
      <c r="U53" s="16">
        <v>0</v>
      </c>
      <c r="V53" s="16">
        <v>12839190789.32</v>
      </c>
      <c r="W53" s="16">
        <v>2360638</v>
      </c>
      <c r="X53" s="16">
        <v>11664220014.32</v>
      </c>
      <c r="Y53" s="16">
        <v>6124445951.6899996</v>
      </c>
      <c r="Z53" s="16">
        <v>6124445951.6899996</v>
      </c>
      <c r="AA53" s="16">
        <v>6124445951.6899996</v>
      </c>
    </row>
    <row r="54" spans="1:27" ht="22.5">
      <c r="A54" s="13" t="s">
        <v>32</v>
      </c>
      <c r="B54" s="14" t="s">
        <v>33</v>
      </c>
      <c r="C54" s="15" t="s">
        <v>218</v>
      </c>
      <c r="D54" s="13" t="s">
        <v>35</v>
      </c>
      <c r="E54" s="13" t="s">
        <v>42</v>
      </c>
      <c r="F54" s="13" t="s">
        <v>42</v>
      </c>
      <c r="G54" s="13" t="s">
        <v>36</v>
      </c>
      <c r="H54" s="13" t="s">
        <v>135</v>
      </c>
      <c r="I54" s="13" t="s">
        <v>109</v>
      </c>
      <c r="J54" s="13"/>
      <c r="K54" s="13"/>
      <c r="L54" s="13"/>
      <c r="M54" s="13" t="s">
        <v>37</v>
      </c>
      <c r="N54" s="13" t="s">
        <v>38</v>
      </c>
      <c r="O54" s="13" t="s">
        <v>39</v>
      </c>
      <c r="P54" s="14" t="s">
        <v>219</v>
      </c>
      <c r="Q54" s="16">
        <v>14647100</v>
      </c>
      <c r="R54" s="16">
        <v>0</v>
      </c>
      <c r="S54" s="16">
        <v>11847100</v>
      </c>
      <c r="T54" s="16">
        <v>2800000</v>
      </c>
      <c r="U54" s="16">
        <v>0</v>
      </c>
      <c r="V54" s="16">
        <v>2800000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</row>
    <row r="55" spans="1:27" ht="45">
      <c r="A55" s="13" t="s">
        <v>32</v>
      </c>
      <c r="B55" s="14" t="s">
        <v>33</v>
      </c>
      <c r="C55" s="15" t="s">
        <v>220</v>
      </c>
      <c r="D55" s="13" t="s">
        <v>35</v>
      </c>
      <c r="E55" s="13" t="s">
        <v>42</v>
      </c>
      <c r="F55" s="13" t="s">
        <v>42</v>
      </c>
      <c r="G55" s="13" t="s">
        <v>36</v>
      </c>
      <c r="H55" s="13" t="s">
        <v>135</v>
      </c>
      <c r="I55" s="13" t="s">
        <v>112</v>
      </c>
      <c r="J55" s="13"/>
      <c r="K55" s="13"/>
      <c r="L55" s="13"/>
      <c r="M55" s="13" t="s">
        <v>37</v>
      </c>
      <c r="N55" s="13" t="s">
        <v>38</v>
      </c>
      <c r="O55" s="13" t="s">
        <v>39</v>
      </c>
      <c r="P55" s="14" t="s">
        <v>221</v>
      </c>
      <c r="Q55" s="16">
        <v>6282100000</v>
      </c>
      <c r="R55" s="16">
        <v>2401884001</v>
      </c>
      <c r="S55" s="16">
        <v>272308008</v>
      </c>
      <c r="T55" s="16">
        <v>8411675993</v>
      </c>
      <c r="U55" s="16">
        <v>0</v>
      </c>
      <c r="V55" s="16">
        <v>8394927323.1499996</v>
      </c>
      <c r="W55" s="16">
        <v>16748669.85</v>
      </c>
      <c r="X55" s="16">
        <v>6150810784.1499996</v>
      </c>
      <c r="Y55" s="16">
        <v>5414382477.5600004</v>
      </c>
      <c r="Z55" s="16">
        <v>5166162414.9300003</v>
      </c>
      <c r="AA55" s="16">
        <v>5166162414.9300003</v>
      </c>
    </row>
    <row r="56" spans="1:27" ht="22.5">
      <c r="A56" s="13" t="s">
        <v>32</v>
      </c>
      <c r="B56" s="14" t="s">
        <v>33</v>
      </c>
      <c r="C56" s="15" t="s">
        <v>222</v>
      </c>
      <c r="D56" s="13" t="s">
        <v>35</v>
      </c>
      <c r="E56" s="13" t="s">
        <v>42</v>
      </c>
      <c r="F56" s="13" t="s">
        <v>42</v>
      </c>
      <c r="G56" s="13" t="s">
        <v>36</v>
      </c>
      <c r="H56" s="13" t="s">
        <v>135</v>
      </c>
      <c r="I56" s="13" t="s">
        <v>115</v>
      </c>
      <c r="J56" s="13"/>
      <c r="K56" s="13"/>
      <c r="L56" s="13"/>
      <c r="M56" s="13" t="s">
        <v>37</v>
      </c>
      <c r="N56" s="13" t="s">
        <v>38</v>
      </c>
      <c r="O56" s="13" t="s">
        <v>39</v>
      </c>
      <c r="P56" s="14" t="s">
        <v>223</v>
      </c>
      <c r="Q56" s="16">
        <v>752126864</v>
      </c>
      <c r="R56" s="16">
        <v>2167656365.8299999</v>
      </c>
      <c r="S56" s="16">
        <v>267180482.00999999</v>
      </c>
      <c r="T56" s="16">
        <v>2652602747.8200002</v>
      </c>
      <c r="U56" s="16">
        <v>0</v>
      </c>
      <c r="V56" s="16">
        <v>2523104108.9899998</v>
      </c>
      <c r="W56" s="16">
        <v>129498638.83</v>
      </c>
      <c r="X56" s="16">
        <v>2120392673.99</v>
      </c>
      <c r="Y56" s="16">
        <v>352242205.31</v>
      </c>
      <c r="Z56" s="16">
        <v>352242205.31</v>
      </c>
      <c r="AA56" s="16">
        <v>352242205.31</v>
      </c>
    </row>
    <row r="57" spans="1:27" ht="33.75">
      <c r="A57" s="13" t="s">
        <v>32</v>
      </c>
      <c r="B57" s="14" t="s">
        <v>33</v>
      </c>
      <c r="C57" s="15" t="s">
        <v>224</v>
      </c>
      <c r="D57" s="13" t="s">
        <v>35</v>
      </c>
      <c r="E57" s="13" t="s">
        <v>42</v>
      </c>
      <c r="F57" s="13" t="s">
        <v>42</v>
      </c>
      <c r="G57" s="13" t="s">
        <v>36</v>
      </c>
      <c r="H57" s="13" t="s">
        <v>135</v>
      </c>
      <c r="I57" s="13" t="s">
        <v>118</v>
      </c>
      <c r="J57" s="13"/>
      <c r="K57" s="13"/>
      <c r="L57" s="13"/>
      <c r="M57" s="13" t="s">
        <v>37</v>
      </c>
      <c r="N57" s="13" t="s">
        <v>38</v>
      </c>
      <c r="O57" s="13" t="s">
        <v>39</v>
      </c>
      <c r="P57" s="14" t="s">
        <v>225</v>
      </c>
      <c r="Q57" s="16">
        <v>50482730</v>
      </c>
      <c r="R57" s="16">
        <v>393744065</v>
      </c>
      <c r="S57" s="16">
        <v>9300200</v>
      </c>
      <c r="T57" s="16">
        <v>434926595</v>
      </c>
      <c r="U57" s="16">
        <v>0</v>
      </c>
      <c r="V57" s="16">
        <v>428995595</v>
      </c>
      <c r="W57" s="16">
        <v>5931000</v>
      </c>
      <c r="X57" s="16">
        <v>411404595</v>
      </c>
      <c r="Y57" s="16">
        <v>113873819.67</v>
      </c>
      <c r="Z57" s="16">
        <v>113873819.67</v>
      </c>
      <c r="AA57" s="16">
        <v>113873819.67</v>
      </c>
    </row>
    <row r="58" spans="1:27" ht="22.5">
      <c r="A58" s="13" t="s">
        <v>32</v>
      </c>
      <c r="B58" s="14" t="s">
        <v>33</v>
      </c>
      <c r="C58" s="15" t="s">
        <v>226</v>
      </c>
      <c r="D58" s="13" t="s">
        <v>35</v>
      </c>
      <c r="E58" s="13" t="s">
        <v>42</v>
      </c>
      <c r="F58" s="13" t="s">
        <v>42</v>
      </c>
      <c r="G58" s="13" t="s">
        <v>36</v>
      </c>
      <c r="H58" s="13" t="s">
        <v>135</v>
      </c>
      <c r="I58" s="13" t="s">
        <v>146</v>
      </c>
      <c r="J58" s="13"/>
      <c r="K58" s="13"/>
      <c r="L58" s="13"/>
      <c r="M58" s="13" t="s">
        <v>37</v>
      </c>
      <c r="N58" s="13" t="s">
        <v>38</v>
      </c>
      <c r="O58" s="13" t="s">
        <v>39</v>
      </c>
      <c r="P58" s="14" t="s">
        <v>227</v>
      </c>
      <c r="Q58" s="16">
        <v>705871641</v>
      </c>
      <c r="R58" s="16">
        <v>778471925.80999994</v>
      </c>
      <c r="S58" s="16">
        <v>541575833.80999994</v>
      </c>
      <c r="T58" s="16">
        <v>942767733</v>
      </c>
      <c r="U58" s="16">
        <v>0</v>
      </c>
      <c r="V58" s="16">
        <v>842521249.19000006</v>
      </c>
      <c r="W58" s="16">
        <v>100246483.81</v>
      </c>
      <c r="X58" s="16">
        <v>483455578.19</v>
      </c>
      <c r="Y58" s="16">
        <v>132015369.01000001</v>
      </c>
      <c r="Z58" s="16">
        <v>132015369.01000001</v>
      </c>
      <c r="AA58" s="16">
        <v>132015369.01000001</v>
      </c>
    </row>
    <row r="59" spans="1:27" ht="22.5">
      <c r="A59" s="13" t="s">
        <v>32</v>
      </c>
      <c r="B59" s="14" t="s">
        <v>33</v>
      </c>
      <c r="C59" s="15" t="s">
        <v>228</v>
      </c>
      <c r="D59" s="13" t="s">
        <v>35</v>
      </c>
      <c r="E59" s="13" t="s">
        <v>42</v>
      </c>
      <c r="F59" s="13" t="s">
        <v>42</v>
      </c>
      <c r="G59" s="13" t="s">
        <v>36</v>
      </c>
      <c r="H59" s="13" t="s">
        <v>109</v>
      </c>
      <c r="I59" s="13" t="s">
        <v>62</v>
      </c>
      <c r="J59" s="13"/>
      <c r="K59" s="13"/>
      <c r="L59" s="13"/>
      <c r="M59" s="13" t="s">
        <v>37</v>
      </c>
      <c r="N59" s="13" t="s">
        <v>38</v>
      </c>
      <c r="O59" s="13" t="s">
        <v>39</v>
      </c>
      <c r="P59" s="14" t="s">
        <v>229</v>
      </c>
      <c r="Q59" s="16">
        <v>55000000</v>
      </c>
      <c r="R59" s="16">
        <v>44313731</v>
      </c>
      <c r="S59" s="16">
        <v>0</v>
      </c>
      <c r="T59" s="16">
        <v>99313731</v>
      </c>
      <c r="U59" s="16">
        <v>0</v>
      </c>
      <c r="V59" s="16">
        <v>99313731</v>
      </c>
      <c r="W59" s="16">
        <v>0</v>
      </c>
      <c r="X59" s="16">
        <v>44313731</v>
      </c>
      <c r="Y59" s="16">
        <v>12088410.34</v>
      </c>
      <c r="Z59" s="16">
        <v>12088410.34</v>
      </c>
      <c r="AA59" s="16">
        <v>12088410.34</v>
      </c>
    </row>
    <row r="60" spans="1:27" ht="33.75">
      <c r="A60" s="13" t="s">
        <v>32</v>
      </c>
      <c r="B60" s="14" t="s">
        <v>33</v>
      </c>
      <c r="C60" s="15" t="s">
        <v>230</v>
      </c>
      <c r="D60" s="13" t="s">
        <v>35</v>
      </c>
      <c r="E60" s="13" t="s">
        <v>42</v>
      </c>
      <c r="F60" s="13" t="s">
        <v>42</v>
      </c>
      <c r="G60" s="13" t="s">
        <v>36</v>
      </c>
      <c r="H60" s="13" t="s">
        <v>109</v>
      </c>
      <c r="I60" s="13" t="s">
        <v>106</v>
      </c>
      <c r="J60" s="13"/>
      <c r="K60" s="13"/>
      <c r="L60" s="13"/>
      <c r="M60" s="13" t="s">
        <v>37</v>
      </c>
      <c r="N60" s="13" t="s">
        <v>38</v>
      </c>
      <c r="O60" s="13" t="s">
        <v>39</v>
      </c>
      <c r="P60" s="14" t="s">
        <v>231</v>
      </c>
      <c r="Q60" s="16">
        <v>195863300</v>
      </c>
      <c r="R60" s="16">
        <v>511466711</v>
      </c>
      <c r="S60" s="16">
        <v>260696315</v>
      </c>
      <c r="T60" s="16">
        <v>446633696</v>
      </c>
      <c r="U60" s="16">
        <v>0</v>
      </c>
      <c r="V60" s="16">
        <v>417397705</v>
      </c>
      <c r="W60" s="16">
        <v>29235991</v>
      </c>
      <c r="X60" s="16">
        <v>371276835</v>
      </c>
      <c r="Y60" s="16">
        <v>235205245</v>
      </c>
      <c r="Z60" s="16">
        <v>235205245</v>
      </c>
      <c r="AA60" s="16">
        <v>235205245</v>
      </c>
    </row>
    <row r="61" spans="1:27" ht="22.5">
      <c r="A61" s="13" t="s">
        <v>32</v>
      </c>
      <c r="B61" s="14" t="s">
        <v>33</v>
      </c>
      <c r="C61" s="15" t="s">
        <v>232</v>
      </c>
      <c r="D61" s="13" t="s">
        <v>35</v>
      </c>
      <c r="E61" s="13" t="s">
        <v>42</v>
      </c>
      <c r="F61" s="13" t="s">
        <v>42</v>
      </c>
      <c r="G61" s="13" t="s">
        <v>36</v>
      </c>
      <c r="H61" s="13" t="s">
        <v>109</v>
      </c>
      <c r="I61" s="13" t="s">
        <v>135</v>
      </c>
      <c r="J61" s="13"/>
      <c r="K61" s="13"/>
      <c r="L61" s="13"/>
      <c r="M61" s="13" t="s">
        <v>37</v>
      </c>
      <c r="N61" s="13" t="s">
        <v>38</v>
      </c>
      <c r="O61" s="13" t="s">
        <v>39</v>
      </c>
      <c r="P61" s="14" t="s">
        <v>180</v>
      </c>
      <c r="Q61" s="16">
        <v>151168000</v>
      </c>
      <c r="R61" s="16">
        <v>333145938</v>
      </c>
      <c r="S61" s="16">
        <v>172653547</v>
      </c>
      <c r="T61" s="16">
        <v>311660391</v>
      </c>
      <c r="U61" s="16">
        <v>0</v>
      </c>
      <c r="V61" s="16">
        <v>300409953</v>
      </c>
      <c r="W61" s="16">
        <v>11250438</v>
      </c>
      <c r="X61" s="16">
        <v>170659328</v>
      </c>
      <c r="Y61" s="16">
        <v>30179828</v>
      </c>
      <c r="Z61" s="16">
        <v>30179828</v>
      </c>
      <c r="AA61" s="16">
        <v>30179828</v>
      </c>
    </row>
    <row r="62" spans="1:27" ht="22.5">
      <c r="A62" s="13" t="s">
        <v>32</v>
      </c>
      <c r="B62" s="14" t="s">
        <v>33</v>
      </c>
      <c r="C62" s="15" t="s">
        <v>233</v>
      </c>
      <c r="D62" s="13" t="s">
        <v>35</v>
      </c>
      <c r="E62" s="13" t="s">
        <v>42</v>
      </c>
      <c r="F62" s="13" t="s">
        <v>42</v>
      </c>
      <c r="G62" s="13" t="s">
        <v>36</v>
      </c>
      <c r="H62" s="13" t="s">
        <v>109</v>
      </c>
      <c r="I62" s="13" t="s">
        <v>109</v>
      </c>
      <c r="J62" s="13"/>
      <c r="K62" s="13"/>
      <c r="L62" s="13"/>
      <c r="M62" s="13" t="s">
        <v>37</v>
      </c>
      <c r="N62" s="13" t="s">
        <v>38</v>
      </c>
      <c r="O62" s="13" t="s">
        <v>39</v>
      </c>
      <c r="P62" s="14" t="s">
        <v>182</v>
      </c>
      <c r="Q62" s="16">
        <v>0</v>
      </c>
      <c r="R62" s="16">
        <v>45000000</v>
      </c>
      <c r="S62" s="16">
        <v>81000</v>
      </c>
      <c r="T62" s="16">
        <v>44919000</v>
      </c>
      <c r="U62" s="16">
        <v>0</v>
      </c>
      <c r="V62" s="16">
        <v>44919000</v>
      </c>
      <c r="W62" s="16">
        <v>0</v>
      </c>
      <c r="X62" s="16">
        <v>44919000</v>
      </c>
      <c r="Y62" s="16">
        <v>44919000</v>
      </c>
      <c r="Z62" s="16">
        <v>44919000</v>
      </c>
      <c r="AA62" s="16">
        <v>44919000</v>
      </c>
    </row>
    <row r="63" spans="1:27" ht="22.5">
      <c r="A63" s="13" t="s">
        <v>32</v>
      </c>
      <c r="B63" s="14" t="s">
        <v>33</v>
      </c>
      <c r="C63" s="15" t="s">
        <v>234</v>
      </c>
      <c r="D63" s="13" t="s">
        <v>35</v>
      </c>
      <c r="E63" s="13" t="s">
        <v>42</v>
      </c>
      <c r="F63" s="13" t="s">
        <v>42</v>
      </c>
      <c r="G63" s="13" t="s">
        <v>36</v>
      </c>
      <c r="H63" s="13" t="s">
        <v>109</v>
      </c>
      <c r="I63" s="13" t="s">
        <v>112</v>
      </c>
      <c r="J63" s="13"/>
      <c r="K63" s="13"/>
      <c r="L63" s="13"/>
      <c r="M63" s="13" t="s">
        <v>37</v>
      </c>
      <c r="N63" s="13" t="s">
        <v>38</v>
      </c>
      <c r="O63" s="13" t="s">
        <v>39</v>
      </c>
      <c r="P63" s="14" t="s">
        <v>184</v>
      </c>
      <c r="Q63" s="16">
        <v>75590000</v>
      </c>
      <c r="R63" s="16">
        <v>51200000</v>
      </c>
      <c r="S63" s="16">
        <v>48214150</v>
      </c>
      <c r="T63" s="16">
        <v>78575850</v>
      </c>
      <c r="U63" s="16">
        <v>0</v>
      </c>
      <c r="V63" s="16">
        <v>74175850</v>
      </c>
      <c r="W63" s="16">
        <v>4400000</v>
      </c>
      <c r="X63" s="16">
        <v>27375850</v>
      </c>
      <c r="Y63" s="16">
        <v>27375850</v>
      </c>
      <c r="Z63" s="16">
        <v>27375850</v>
      </c>
      <c r="AA63" s="16">
        <v>27375850</v>
      </c>
    </row>
    <row r="64" spans="1:27" ht="22.5">
      <c r="A64" s="13" t="s">
        <v>32</v>
      </c>
      <c r="B64" s="14" t="s">
        <v>33</v>
      </c>
      <c r="C64" s="15" t="s">
        <v>235</v>
      </c>
      <c r="D64" s="13" t="s">
        <v>35</v>
      </c>
      <c r="E64" s="13" t="s">
        <v>42</v>
      </c>
      <c r="F64" s="13" t="s">
        <v>42</v>
      </c>
      <c r="G64" s="13" t="s">
        <v>36</v>
      </c>
      <c r="H64" s="13" t="s">
        <v>109</v>
      </c>
      <c r="I64" s="13" t="s">
        <v>115</v>
      </c>
      <c r="J64" s="13"/>
      <c r="K64" s="13"/>
      <c r="L64" s="13"/>
      <c r="M64" s="13" t="s">
        <v>37</v>
      </c>
      <c r="N64" s="13" t="s">
        <v>38</v>
      </c>
      <c r="O64" s="13" t="s">
        <v>39</v>
      </c>
      <c r="P64" s="14" t="s">
        <v>186</v>
      </c>
      <c r="Q64" s="16">
        <v>557650302</v>
      </c>
      <c r="R64" s="16">
        <v>2092550441.45</v>
      </c>
      <c r="S64" s="16">
        <v>330147160.31999999</v>
      </c>
      <c r="T64" s="16">
        <v>2320053583.1300001</v>
      </c>
      <c r="U64" s="16">
        <v>0</v>
      </c>
      <c r="V64" s="16">
        <v>2310723794.73</v>
      </c>
      <c r="W64" s="16">
        <v>9329788.4000000004</v>
      </c>
      <c r="X64" s="16">
        <v>1992710045.6800001</v>
      </c>
      <c r="Y64" s="16">
        <v>985126027.80999994</v>
      </c>
      <c r="Z64" s="16">
        <v>985126027.80999994</v>
      </c>
      <c r="AA64" s="16">
        <v>985126027.80999994</v>
      </c>
    </row>
    <row r="65" spans="1:27" ht="22.5">
      <c r="A65" s="13" t="s">
        <v>32</v>
      </c>
      <c r="B65" s="14" t="s">
        <v>33</v>
      </c>
      <c r="C65" s="15" t="s">
        <v>236</v>
      </c>
      <c r="D65" s="13" t="s">
        <v>35</v>
      </c>
      <c r="E65" s="13" t="s">
        <v>42</v>
      </c>
      <c r="F65" s="13" t="s">
        <v>42</v>
      </c>
      <c r="G65" s="13" t="s">
        <v>36</v>
      </c>
      <c r="H65" s="13" t="s">
        <v>109</v>
      </c>
      <c r="I65" s="13" t="s">
        <v>118</v>
      </c>
      <c r="J65" s="13"/>
      <c r="K65" s="13"/>
      <c r="L65" s="13"/>
      <c r="M65" s="13" t="s">
        <v>37</v>
      </c>
      <c r="N65" s="13" t="s">
        <v>38</v>
      </c>
      <c r="O65" s="13" t="s">
        <v>39</v>
      </c>
      <c r="P65" s="14" t="s">
        <v>188</v>
      </c>
      <c r="Q65" s="16">
        <v>6222848795</v>
      </c>
      <c r="R65" s="16">
        <v>11185108727.059999</v>
      </c>
      <c r="S65" s="16">
        <v>7572783594.1099997</v>
      </c>
      <c r="T65" s="16">
        <v>9835173927.9500008</v>
      </c>
      <c r="U65" s="16">
        <v>0</v>
      </c>
      <c r="V65" s="16">
        <v>7692826057.8100004</v>
      </c>
      <c r="W65" s="16">
        <v>2142347870.1400001</v>
      </c>
      <c r="X65" s="16">
        <v>6870640302.0600004</v>
      </c>
      <c r="Y65" s="16">
        <v>1570205717.3900001</v>
      </c>
      <c r="Z65" s="16">
        <v>1570205717.3900001</v>
      </c>
      <c r="AA65" s="16">
        <v>1570205717.3900001</v>
      </c>
    </row>
    <row r="66" spans="1:27" ht="33.75">
      <c r="A66" s="13" t="s">
        <v>32</v>
      </c>
      <c r="B66" s="14" t="s">
        <v>33</v>
      </c>
      <c r="C66" s="15" t="s">
        <v>346</v>
      </c>
      <c r="D66" s="13" t="s">
        <v>35</v>
      </c>
      <c r="E66" s="13" t="s">
        <v>42</v>
      </c>
      <c r="F66" s="13" t="s">
        <v>42</v>
      </c>
      <c r="G66" s="13" t="s">
        <v>36</v>
      </c>
      <c r="H66" s="13" t="s">
        <v>109</v>
      </c>
      <c r="I66" s="13" t="s">
        <v>146</v>
      </c>
      <c r="J66" s="13"/>
      <c r="K66" s="13"/>
      <c r="L66" s="13"/>
      <c r="M66" s="13" t="s">
        <v>37</v>
      </c>
      <c r="N66" s="13" t="s">
        <v>38</v>
      </c>
      <c r="O66" s="13" t="s">
        <v>39</v>
      </c>
      <c r="P66" s="14" t="s">
        <v>190</v>
      </c>
      <c r="Q66" s="16">
        <v>0</v>
      </c>
      <c r="R66" s="16">
        <v>4800000</v>
      </c>
      <c r="S66" s="16">
        <v>0</v>
      </c>
      <c r="T66" s="16">
        <v>4800000</v>
      </c>
      <c r="U66" s="16">
        <v>0</v>
      </c>
      <c r="V66" s="16">
        <v>4800000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</row>
    <row r="67" spans="1:27" ht="22.5">
      <c r="A67" s="13" t="s">
        <v>32</v>
      </c>
      <c r="B67" s="14" t="s">
        <v>33</v>
      </c>
      <c r="C67" s="15" t="s">
        <v>237</v>
      </c>
      <c r="D67" s="13" t="s">
        <v>35</v>
      </c>
      <c r="E67" s="13" t="s">
        <v>42</v>
      </c>
      <c r="F67" s="13" t="s">
        <v>42</v>
      </c>
      <c r="G67" s="13" t="s">
        <v>36</v>
      </c>
      <c r="H67" s="13" t="s">
        <v>109</v>
      </c>
      <c r="I67" s="13" t="s">
        <v>53</v>
      </c>
      <c r="J67" s="13"/>
      <c r="K67" s="13"/>
      <c r="L67" s="13"/>
      <c r="M67" s="13" t="s">
        <v>37</v>
      </c>
      <c r="N67" s="13" t="s">
        <v>38</v>
      </c>
      <c r="O67" s="13" t="s">
        <v>39</v>
      </c>
      <c r="P67" s="14" t="s">
        <v>192</v>
      </c>
      <c r="Q67" s="16">
        <v>0</v>
      </c>
      <c r="R67" s="16">
        <v>24545213</v>
      </c>
      <c r="S67" s="16">
        <v>75010</v>
      </c>
      <c r="T67" s="16">
        <v>24470203</v>
      </c>
      <c r="U67" s="16">
        <v>0</v>
      </c>
      <c r="V67" s="16">
        <v>24470203</v>
      </c>
      <c r="W67" s="16">
        <v>0</v>
      </c>
      <c r="X67" s="16">
        <v>24470203</v>
      </c>
      <c r="Y67" s="16">
        <v>24470203</v>
      </c>
      <c r="Z67" s="16">
        <v>24470203</v>
      </c>
      <c r="AA67" s="16">
        <v>24470203</v>
      </c>
    </row>
    <row r="68" spans="1:27" ht="22.5">
      <c r="A68" s="13" t="s">
        <v>32</v>
      </c>
      <c r="B68" s="14" t="s">
        <v>33</v>
      </c>
      <c r="C68" s="15" t="s">
        <v>238</v>
      </c>
      <c r="D68" s="13" t="s">
        <v>35</v>
      </c>
      <c r="E68" s="13" t="s">
        <v>42</v>
      </c>
      <c r="F68" s="13" t="s">
        <v>42</v>
      </c>
      <c r="G68" s="13" t="s">
        <v>42</v>
      </c>
      <c r="H68" s="13" t="s">
        <v>112</v>
      </c>
      <c r="I68" s="13" t="s">
        <v>109</v>
      </c>
      <c r="J68" s="13"/>
      <c r="K68" s="13"/>
      <c r="L68" s="13"/>
      <c r="M68" s="13" t="s">
        <v>37</v>
      </c>
      <c r="N68" s="13" t="s">
        <v>38</v>
      </c>
      <c r="O68" s="13" t="s">
        <v>39</v>
      </c>
      <c r="P68" s="14" t="s">
        <v>239</v>
      </c>
      <c r="Q68" s="16">
        <v>2435000000</v>
      </c>
      <c r="R68" s="16">
        <v>11705119183</v>
      </c>
      <c r="S68" s="16">
        <v>1182389842</v>
      </c>
      <c r="T68" s="16">
        <v>12957729341</v>
      </c>
      <c r="U68" s="16">
        <v>0</v>
      </c>
      <c r="V68" s="16">
        <v>12617554174</v>
      </c>
      <c r="W68" s="16">
        <v>340175167</v>
      </c>
      <c r="X68" s="16">
        <v>8789550517.1399994</v>
      </c>
      <c r="Y68" s="16">
        <v>477412336.36000001</v>
      </c>
      <c r="Z68" s="16">
        <v>477412336.36000001</v>
      </c>
      <c r="AA68" s="16">
        <v>477412336.36000001</v>
      </c>
    </row>
    <row r="69" spans="1:27" ht="33.75">
      <c r="A69" s="13" t="s">
        <v>32</v>
      </c>
      <c r="B69" s="14" t="s">
        <v>33</v>
      </c>
      <c r="C69" s="15" t="s">
        <v>240</v>
      </c>
      <c r="D69" s="13" t="s">
        <v>35</v>
      </c>
      <c r="E69" s="13" t="s">
        <v>42</v>
      </c>
      <c r="F69" s="13" t="s">
        <v>42</v>
      </c>
      <c r="G69" s="13" t="s">
        <v>42</v>
      </c>
      <c r="H69" s="13" t="s">
        <v>115</v>
      </c>
      <c r="I69" s="13" t="s">
        <v>135</v>
      </c>
      <c r="J69" s="13"/>
      <c r="K69" s="13"/>
      <c r="L69" s="13"/>
      <c r="M69" s="13" t="s">
        <v>37</v>
      </c>
      <c r="N69" s="13" t="s">
        <v>38</v>
      </c>
      <c r="O69" s="13" t="s">
        <v>39</v>
      </c>
      <c r="P69" s="14" t="s">
        <v>241</v>
      </c>
      <c r="Q69" s="16">
        <v>20000000</v>
      </c>
      <c r="R69" s="16">
        <v>38302998.869999997</v>
      </c>
      <c r="S69" s="16">
        <v>13302998.869999999</v>
      </c>
      <c r="T69" s="16">
        <v>45000000</v>
      </c>
      <c r="U69" s="16">
        <v>0</v>
      </c>
      <c r="V69" s="16">
        <v>32175701.129999999</v>
      </c>
      <c r="W69" s="16">
        <v>12824298.869999999</v>
      </c>
      <c r="X69" s="16">
        <v>8808182.1300000008</v>
      </c>
      <c r="Y69" s="16">
        <v>8808182.1300000008</v>
      </c>
      <c r="Z69" s="16">
        <v>8808182.1300000008</v>
      </c>
      <c r="AA69" s="16">
        <v>8808182.1300000008</v>
      </c>
    </row>
    <row r="70" spans="1:27" ht="22.5">
      <c r="A70" s="13" t="s">
        <v>32</v>
      </c>
      <c r="B70" s="14" t="s">
        <v>33</v>
      </c>
      <c r="C70" s="15" t="s">
        <v>242</v>
      </c>
      <c r="D70" s="13" t="s">
        <v>35</v>
      </c>
      <c r="E70" s="13" t="s">
        <v>42</v>
      </c>
      <c r="F70" s="13" t="s">
        <v>42</v>
      </c>
      <c r="G70" s="13" t="s">
        <v>42</v>
      </c>
      <c r="H70" s="13" t="s">
        <v>115</v>
      </c>
      <c r="I70" s="13" t="s">
        <v>109</v>
      </c>
      <c r="J70" s="13"/>
      <c r="K70" s="13"/>
      <c r="L70" s="13"/>
      <c r="M70" s="13" t="s">
        <v>37</v>
      </c>
      <c r="N70" s="13" t="s">
        <v>38</v>
      </c>
      <c r="O70" s="13" t="s">
        <v>39</v>
      </c>
      <c r="P70" s="14" t="s">
        <v>243</v>
      </c>
      <c r="Q70" s="16">
        <v>24730700000</v>
      </c>
      <c r="R70" s="16">
        <v>4064461169</v>
      </c>
      <c r="S70" s="16">
        <v>2544463006</v>
      </c>
      <c r="T70" s="16">
        <v>26250698163</v>
      </c>
      <c r="U70" s="16">
        <v>0</v>
      </c>
      <c r="V70" s="16">
        <v>24950417184</v>
      </c>
      <c r="W70" s="16">
        <v>1300280979</v>
      </c>
      <c r="X70" s="16">
        <v>23992789673</v>
      </c>
      <c r="Y70" s="16">
        <v>10515930284.940001</v>
      </c>
      <c r="Z70" s="16">
        <v>10514949884.940001</v>
      </c>
      <c r="AA70" s="16">
        <v>10508288884.940001</v>
      </c>
    </row>
    <row r="71" spans="1:27" ht="22.5">
      <c r="A71" s="13" t="s">
        <v>32</v>
      </c>
      <c r="B71" s="14" t="s">
        <v>33</v>
      </c>
      <c r="C71" s="15" t="s">
        <v>244</v>
      </c>
      <c r="D71" s="13" t="s">
        <v>35</v>
      </c>
      <c r="E71" s="13" t="s">
        <v>42</v>
      </c>
      <c r="F71" s="13" t="s">
        <v>42</v>
      </c>
      <c r="G71" s="13" t="s">
        <v>42</v>
      </c>
      <c r="H71" s="13" t="s">
        <v>115</v>
      </c>
      <c r="I71" s="13" t="s">
        <v>112</v>
      </c>
      <c r="J71" s="13"/>
      <c r="K71" s="13"/>
      <c r="L71" s="13"/>
      <c r="M71" s="13" t="s">
        <v>37</v>
      </c>
      <c r="N71" s="13" t="s">
        <v>38</v>
      </c>
      <c r="O71" s="13" t="s">
        <v>39</v>
      </c>
      <c r="P71" s="14" t="s">
        <v>245</v>
      </c>
      <c r="Q71" s="16">
        <v>268000000</v>
      </c>
      <c r="R71" s="16">
        <v>437719165</v>
      </c>
      <c r="S71" s="16">
        <v>41109600</v>
      </c>
      <c r="T71" s="16">
        <v>664609565</v>
      </c>
      <c r="U71" s="16">
        <v>0</v>
      </c>
      <c r="V71" s="16">
        <v>605801783</v>
      </c>
      <c r="W71" s="16">
        <v>58807782</v>
      </c>
      <c r="X71" s="16">
        <v>543556809</v>
      </c>
      <c r="Y71" s="16">
        <v>219881654</v>
      </c>
      <c r="Z71" s="16">
        <v>219881654</v>
      </c>
      <c r="AA71" s="16">
        <v>219881654</v>
      </c>
    </row>
    <row r="72" spans="1:27" ht="22.5">
      <c r="A72" s="13" t="s">
        <v>32</v>
      </c>
      <c r="B72" s="14" t="s">
        <v>33</v>
      </c>
      <c r="C72" s="15" t="s">
        <v>246</v>
      </c>
      <c r="D72" s="13" t="s">
        <v>35</v>
      </c>
      <c r="E72" s="13" t="s">
        <v>42</v>
      </c>
      <c r="F72" s="13" t="s">
        <v>42</v>
      </c>
      <c r="G72" s="13" t="s">
        <v>42</v>
      </c>
      <c r="H72" s="13" t="s">
        <v>115</v>
      </c>
      <c r="I72" s="13" t="s">
        <v>118</v>
      </c>
      <c r="J72" s="13"/>
      <c r="K72" s="13"/>
      <c r="L72" s="13"/>
      <c r="M72" s="13" t="s">
        <v>37</v>
      </c>
      <c r="N72" s="13" t="s">
        <v>38</v>
      </c>
      <c r="O72" s="13" t="s">
        <v>39</v>
      </c>
      <c r="P72" s="14" t="s">
        <v>247</v>
      </c>
      <c r="Q72" s="16">
        <v>3977593877</v>
      </c>
      <c r="R72" s="16">
        <v>68316947.420000002</v>
      </c>
      <c r="S72" s="16">
        <v>68316947.420000002</v>
      </c>
      <c r="T72" s="16">
        <v>3977593877</v>
      </c>
      <c r="U72" s="16">
        <v>0</v>
      </c>
      <c r="V72" s="16">
        <v>3967697017.5799999</v>
      </c>
      <c r="W72" s="16">
        <v>9896859.4199999999</v>
      </c>
      <c r="X72" s="16">
        <v>1495465159.0799999</v>
      </c>
      <c r="Y72" s="16">
        <v>1109874496.3599999</v>
      </c>
      <c r="Z72" s="16">
        <v>1109874496.3599999</v>
      </c>
      <c r="AA72" s="16">
        <v>1109874496.3599999</v>
      </c>
    </row>
    <row r="73" spans="1:27" ht="22.5">
      <c r="A73" s="13" t="s">
        <v>32</v>
      </c>
      <c r="B73" s="14" t="s">
        <v>33</v>
      </c>
      <c r="C73" s="15" t="s">
        <v>248</v>
      </c>
      <c r="D73" s="13" t="s">
        <v>35</v>
      </c>
      <c r="E73" s="13" t="s">
        <v>42</v>
      </c>
      <c r="F73" s="13" t="s">
        <v>42</v>
      </c>
      <c r="G73" s="13" t="s">
        <v>42</v>
      </c>
      <c r="H73" s="13" t="s">
        <v>115</v>
      </c>
      <c r="I73" s="13" t="s">
        <v>146</v>
      </c>
      <c r="J73" s="13"/>
      <c r="K73" s="13"/>
      <c r="L73" s="13"/>
      <c r="M73" s="13" t="s">
        <v>37</v>
      </c>
      <c r="N73" s="13" t="s">
        <v>38</v>
      </c>
      <c r="O73" s="13" t="s">
        <v>39</v>
      </c>
      <c r="P73" s="14" t="s">
        <v>249</v>
      </c>
      <c r="Q73" s="16">
        <v>7681882164</v>
      </c>
      <c r="R73" s="16">
        <v>404614536</v>
      </c>
      <c r="S73" s="16">
        <v>138956811.5</v>
      </c>
      <c r="T73" s="16">
        <v>7947539888.5</v>
      </c>
      <c r="U73" s="16">
        <v>0</v>
      </c>
      <c r="V73" s="16">
        <v>7542925352.5</v>
      </c>
      <c r="W73" s="16">
        <v>404614536</v>
      </c>
      <c r="X73" s="16">
        <v>7542925352.5</v>
      </c>
      <c r="Y73" s="16">
        <v>2424638794</v>
      </c>
      <c r="Z73" s="16">
        <v>2424638794</v>
      </c>
      <c r="AA73" s="16">
        <v>2424638794</v>
      </c>
    </row>
    <row r="74" spans="1:27" ht="33.75">
      <c r="A74" s="13" t="s">
        <v>32</v>
      </c>
      <c r="B74" s="14" t="s">
        <v>33</v>
      </c>
      <c r="C74" s="15" t="s">
        <v>250</v>
      </c>
      <c r="D74" s="13" t="s">
        <v>35</v>
      </c>
      <c r="E74" s="13" t="s">
        <v>42</v>
      </c>
      <c r="F74" s="13" t="s">
        <v>42</v>
      </c>
      <c r="G74" s="13" t="s">
        <v>42</v>
      </c>
      <c r="H74" s="13" t="s">
        <v>115</v>
      </c>
      <c r="I74" s="13" t="s">
        <v>53</v>
      </c>
      <c r="J74" s="13"/>
      <c r="K74" s="13"/>
      <c r="L74" s="13"/>
      <c r="M74" s="13" t="s">
        <v>37</v>
      </c>
      <c r="N74" s="13" t="s">
        <v>38</v>
      </c>
      <c r="O74" s="13" t="s">
        <v>39</v>
      </c>
      <c r="P74" s="14" t="s">
        <v>251</v>
      </c>
      <c r="Q74" s="16">
        <v>4350000000</v>
      </c>
      <c r="R74" s="16">
        <v>40428474783</v>
      </c>
      <c r="S74" s="16">
        <v>5019457107</v>
      </c>
      <c r="T74" s="16">
        <v>39759017676</v>
      </c>
      <c r="U74" s="16">
        <v>0</v>
      </c>
      <c r="V74" s="16">
        <v>39759017676</v>
      </c>
      <c r="W74" s="16">
        <v>0</v>
      </c>
      <c r="X74" s="16">
        <v>23550259816.16</v>
      </c>
      <c r="Y74" s="16">
        <v>23548535826.16</v>
      </c>
      <c r="Z74" s="16">
        <v>23506742261.16</v>
      </c>
      <c r="AA74" s="16">
        <v>23506742261.16</v>
      </c>
    </row>
    <row r="75" spans="1:27" ht="22.5">
      <c r="A75" s="13" t="s">
        <v>32</v>
      </c>
      <c r="B75" s="14" t="s">
        <v>33</v>
      </c>
      <c r="C75" s="15" t="s">
        <v>252</v>
      </c>
      <c r="D75" s="13" t="s">
        <v>35</v>
      </c>
      <c r="E75" s="13" t="s">
        <v>42</v>
      </c>
      <c r="F75" s="13" t="s">
        <v>42</v>
      </c>
      <c r="G75" s="13" t="s">
        <v>42</v>
      </c>
      <c r="H75" s="13" t="s">
        <v>118</v>
      </c>
      <c r="I75" s="13" t="s">
        <v>62</v>
      </c>
      <c r="J75" s="13"/>
      <c r="K75" s="13"/>
      <c r="L75" s="13"/>
      <c r="M75" s="13" t="s">
        <v>37</v>
      </c>
      <c r="N75" s="13" t="s">
        <v>38</v>
      </c>
      <c r="O75" s="13" t="s">
        <v>39</v>
      </c>
      <c r="P75" s="14" t="s">
        <v>253</v>
      </c>
      <c r="Q75" s="16">
        <v>46095256692</v>
      </c>
      <c r="R75" s="16">
        <v>7639914796.4899998</v>
      </c>
      <c r="S75" s="16">
        <v>361011230.49000001</v>
      </c>
      <c r="T75" s="16">
        <v>53374160258</v>
      </c>
      <c r="U75" s="16">
        <v>0</v>
      </c>
      <c r="V75" s="16">
        <v>52948022322.510002</v>
      </c>
      <c r="W75" s="16">
        <v>426137935.49000001</v>
      </c>
      <c r="X75" s="16">
        <v>27375490441.509998</v>
      </c>
      <c r="Y75" s="16">
        <v>17415324048.459999</v>
      </c>
      <c r="Z75" s="16">
        <v>17403378048.459999</v>
      </c>
      <c r="AA75" s="16">
        <v>17403378048.459999</v>
      </c>
    </row>
    <row r="76" spans="1:27" ht="22.5">
      <c r="A76" s="13" t="s">
        <v>32</v>
      </c>
      <c r="B76" s="14" t="s">
        <v>33</v>
      </c>
      <c r="C76" s="15" t="s">
        <v>254</v>
      </c>
      <c r="D76" s="13" t="s">
        <v>35</v>
      </c>
      <c r="E76" s="13" t="s">
        <v>42</v>
      </c>
      <c r="F76" s="13" t="s">
        <v>42</v>
      </c>
      <c r="G76" s="13" t="s">
        <v>42</v>
      </c>
      <c r="H76" s="13" t="s">
        <v>118</v>
      </c>
      <c r="I76" s="13" t="s">
        <v>106</v>
      </c>
      <c r="J76" s="13"/>
      <c r="K76" s="13"/>
      <c r="L76" s="13"/>
      <c r="M76" s="13" t="s">
        <v>37</v>
      </c>
      <c r="N76" s="13" t="s">
        <v>38</v>
      </c>
      <c r="O76" s="13" t="s">
        <v>39</v>
      </c>
      <c r="P76" s="14" t="s">
        <v>255</v>
      </c>
      <c r="Q76" s="16">
        <v>12023265452</v>
      </c>
      <c r="R76" s="16">
        <v>82458172431.289993</v>
      </c>
      <c r="S76" s="16">
        <v>4703977807.3000002</v>
      </c>
      <c r="T76" s="16">
        <v>89777460075.990005</v>
      </c>
      <c r="U76" s="16">
        <v>0</v>
      </c>
      <c r="V76" s="16">
        <v>89381302565.800003</v>
      </c>
      <c r="W76" s="16">
        <v>396157510.19</v>
      </c>
      <c r="X76" s="16">
        <v>74354489765.779999</v>
      </c>
      <c r="Y76" s="16">
        <v>50799619006.370003</v>
      </c>
      <c r="Z76" s="16">
        <v>50799619006.370003</v>
      </c>
      <c r="AA76" s="16">
        <v>50799619006.370003</v>
      </c>
    </row>
    <row r="77" spans="1:27" ht="22.5">
      <c r="A77" s="13" t="s">
        <v>32</v>
      </c>
      <c r="B77" s="14" t="s">
        <v>33</v>
      </c>
      <c r="C77" s="15" t="s">
        <v>256</v>
      </c>
      <c r="D77" s="13" t="s">
        <v>35</v>
      </c>
      <c r="E77" s="13" t="s">
        <v>42</v>
      </c>
      <c r="F77" s="13" t="s">
        <v>42</v>
      </c>
      <c r="G77" s="13" t="s">
        <v>42</v>
      </c>
      <c r="H77" s="13" t="s">
        <v>118</v>
      </c>
      <c r="I77" s="13" t="s">
        <v>135</v>
      </c>
      <c r="J77" s="13"/>
      <c r="K77" s="13"/>
      <c r="L77" s="13"/>
      <c r="M77" s="13" t="s">
        <v>37</v>
      </c>
      <c r="N77" s="13" t="s">
        <v>38</v>
      </c>
      <c r="O77" s="13" t="s">
        <v>39</v>
      </c>
      <c r="P77" s="14" t="s">
        <v>257</v>
      </c>
      <c r="Q77" s="16">
        <v>10557553950</v>
      </c>
      <c r="R77" s="16">
        <v>6370664680.8699999</v>
      </c>
      <c r="S77" s="16">
        <v>5305625525.8699999</v>
      </c>
      <c r="T77" s="16">
        <v>11622593105</v>
      </c>
      <c r="U77" s="16">
        <v>0</v>
      </c>
      <c r="V77" s="16">
        <v>11622593104.129999</v>
      </c>
      <c r="W77" s="16">
        <v>0.87</v>
      </c>
      <c r="X77" s="16">
        <v>6650927684.7200003</v>
      </c>
      <c r="Y77" s="16">
        <v>4146771731.0799999</v>
      </c>
      <c r="Z77" s="16">
        <v>4146771731.0799999</v>
      </c>
      <c r="AA77" s="16">
        <v>4146771731.0799999</v>
      </c>
    </row>
    <row r="78" spans="1:27" ht="22.5">
      <c r="A78" s="13" t="s">
        <v>32</v>
      </c>
      <c r="B78" s="14" t="s">
        <v>33</v>
      </c>
      <c r="C78" s="15" t="s">
        <v>258</v>
      </c>
      <c r="D78" s="13" t="s">
        <v>35</v>
      </c>
      <c r="E78" s="13" t="s">
        <v>42</v>
      </c>
      <c r="F78" s="13" t="s">
        <v>42</v>
      </c>
      <c r="G78" s="13" t="s">
        <v>42</v>
      </c>
      <c r="H78" s="13" t="s">
        <v>146</v>
      </c>
      <c r="I78" s="13" t="s">
        <v>106</v>
      </c>
      <c r="J78" s="13"/>
      <c r="K78" s="13"/>
      <c r="L78" s="13"/>
      <c r="M78" s="13" t="s">
        <v>37</v>
      </c>
      <c r="N78" s="13" t="s">
        <v>38</v>
      </c>
      <c r="O78" s="13" t="s">
        <v>39</v>
      </c>
      <c r="P78" s="14" t="s">
        <v>259</v>
      </c>
      <c r="Q78" s="16">
        <v>118000000</v>
      </c>
      <c r="R78" s="16">
        <v>4361326850</v>
      </c>
      <c r="S78" s="16">
        <v>3106626850</v>
      </c>
      <c r="T78" s="16">
        <v>1372700000</v>
      </c>
      <c r="U78" s="16">
        <v>0</v>
      </c>
      <c r="V78" s="16">
        <v>1307900000</v>
      </c>
      <c r="W78" s="16">
        <v>64800000</v>
      </c>
      <c r="X78" s="16">
        <v>1213100000</v>
      </c>
      <c r="Y78" s="16">
        <v>5300000</v>
      </c>
      <c r="Z78" s="16">
        <v>5300000</v>
      </c>
      <c r="AA78" s="16">
        <v>5300000</v>
      </c>
    </row>
    <row r="79" spans="1:27" ht="56.25">
      <c r="A79" s="13" t="s">
        <v>32</v>
      </c>
      <c r="B79" s="14" t="s">
        <v>33</v>
      </c>
      <c r="C79" s="15" t="s">
        <v>260</v>
      </c>
      <c r="D79" s="13" t="s">
        <v>35</v>
      </c>
      <c r="E79" s="13" t="s">
        <v>42</v>
      </c>
      <c r="F79" s="13" t="s">
        <v>42</v>
      </c>
      <c r="G79" s="13" t="s">
        <v>42</v>
      </c>
      <c r="H79" s="13" t="s">
        <v>146</v>
      </c>
      <c r="I79" s="13" t="s">
        <v>135</v>
      </c>
      <c r="J79" s="13"/>
      <c r="K79" s="13"/>
      <c r="L79" s="13"/>
      <c r="M79" s="13" t="s">
        <v>37</v>
      </c>
      <c r="N79" s="13" t="s">
        <v>38</v>
      </c>
      <c r="O79" s="13" t="s">
        <v>39</v>
      </c>
      <c r="P79" s="14" t="s">
        <v>261</v>
      </c>
      <c r="Q79" s="16">
        <v>70141981400</v>
      </c>
      <c r="R79" s="16">
        <v>53386071364.779999</v>
      </c>
      <c r="S79" s="16">
        <v>103507762091.02</v>
      </c>
      <c r="T79" s="16">
        <v>20020290673.759998</v>
      </c>
      <c r="U79" s="16">
        <v>0</v>
      </c>
      <c r="V79" s="16">
        <v>17397857426.669998</v>
      </c>
      <c r="W79" s="16">
        <v>2622433247.0900002</v>
      </c>
      <c r="X79" s="16">
        <v>13510081852.65</v>
      </c>
      <c r="Y79" s="16">
        <v>5894359195.1999998</v>
      </c>
      <c r="Z79" s="16">
        <v>5873542595.1999998</v>
      </c>
      <c r="AA79" s="16">
        <v>5873542595.1999998</v>
      </c>
    </row>
    <row r="80" spans="1:27" ht="45">
      <c r="A80" s="13" t="s">
        <v>32</v>
      </c>
      <c r="B80" s="14" t="s">
        <v>33</v>
      </c>
      <c r="C80" s="15" t="s">
        <v>262</v>
      </c>
      <c r="D80" s="13" t="s">
        <v>35</v>
      </c>
      <c r="E80" s="13" t="s">
        <v>42</v>
      </c>
      <c r="F80" s="13" t="s">
        <v>42</v>
      </c>
      <c r="G80" s="13" t="s">
        <v>42</v>
      </c>
      <c r="H80" s="13" t="s">
        <v>146</v>
      </c>
      <c r="I80" s="13" t="s">
        <v>109</v>
      </c>
      <c r="J80" s="13"/>
      <c r="K80" s="13"/>
      <c r="L80" s="13"/>
      <c r="M80" s="13" t="s">
        <v>37</v>
      </c>
      <c r="N80" s="13" t="s">
        <v>38</v>
      </c>
      <c r="O80" s="13" t="s">
        <v>39</v>
      </c>
      <c r="P80" s="14" t="s">
        <v>263</v>
      </c>
      <c r="Q80" s="16">
        <v>7166207997</v>
      </c>
      <c r="R80" s="16">
        <v>693849390.21000004</v>
      </c>
      <c r="S80" s="16">
        <v>415212109</v>
      </c>
      <c r="T80" s="16">
        <v>7444845278.21</v>
      </c>
      <c r="U80" s="16">
        <v>0</v>
      </c>
      <c r="V80" s="16">
        <v>7227520902</v>
      </c>
      <c r="W80" s="16">
        <v>217324376.21000001</v>
      </c>
      <c r="X80" s="16">
        <v>3468743285.3400002</v>
      </c>
      <c r="Y80" s="16">
        <v>3457870740.3400002</v>
      </c>
      <c r="Z80" s="16">
        <v>3457870740.3400002</v>
      </c>
      <c r="AA80" s="16">
        <v>3457870740.3400002</v>
      </c>
    </row>
    <row r="81" spans="1:27" ht="22.5">
      <c r="A81" s="13" t="s">
        <v>32</v>
      </c>
      <c r="B81" s="14" t="s">
        <v>33</v>
      </c>
      <c r="C81" s="15" t="s">
        <v>264</v>
      </c>
      <c r="D81" s="13" t="s">
        <v>35</v>
      </c>
      <c r="E81" s="13" t="s">
        <v>42</v>
      </c>
      <c r="F81" s="13" t="s">
        <v>42</v>
      </c>
      <c r="G81" s="13" t="s">
        <v>42</v>
      </c>
      <c r="H81" s="13" t="s">
        <v>146</v>
      </c>
      <c r="I81" s="13" t="s">
        <v>112</v>
      </c>
      <c r="J81" s="13"/>
      <c r="K81" s="13"/>
      <c r="L81" s="13"/>
      <c r="M81" s="13" t="s">
        <v>37</v>
      </c>
      <c r="N81" s="13" t="s">
        <v>38</v>
      </c>
      <c r="O81" s="13" t="s">
        <v>39</v>
      </c>
      <c r="P81" s="14" t="s">
        <v>265</v>
      </c>
      <c r="Q81" s="16">
        <v>26178828518</v>
      </c>
      <c r="R81" s="16">
        <v>126328106252.95</v>
      </c>
      <c r="S81" s="16">
        <v>928716024.95000005</v>
      </c>
      <c r="T81" s="16">
        <v>151578218746</v>
      </c>
      <c r="U81" s="16">
        <v>0</v>
      </c>
      <c r="V81" s="16">
        <v>150768615426.28</v>
      </c>
      <c r="W81" s="16">
        <v>809603319.72000003</v>
      </c>
      <c r="X81" s="16">
        <v>137436798930.38</v>
      </c>
      <c r="Y81" s="16">
        <v>73503563123.429993</v>
      </c>
      <c r="Z81" s="16">
        <v>73448853161.429993</v>
      </c>
      <c r="AA81" s="16">
        <v>73448853161.429993</v>
      </c>
    </row>
    <row r="82" spans="1:27" ht="45">
      <c r="A82" s="13" t="s">
        <v>32</v>
      </c>
      <c r="B82" s="14" t="s">
        <v>33</v>
      </c>
      <c r="C82" s="15" t="s">
        <v>266</v>
      </c>
      <c r="D82" s="13" t="s">
        <v>35</v>
      </c>
      <c r="E82" s="13" t="s">
        <v>42</v>
      </c>
      <c r="F82" s="13" t="s">
        <v>42</v>
      </c>
      <c r="G82" s="13" t="s">
        <v>42</v>
      </c>
      <c r="H82" s="13" t="s">
        <v>146</v>
      </c>
      <c r="I82" s="13" t="s">
        <v>118</v>
      </c>
      <c r="J82" s="13"/>
      <c r="K82" s="13"/>
      <c r="L82" s="13"/>
      <c r="M82" s="13" t="s">
        <v>37</v>
      </c>
      <c r="N82" s="13" t="s">
        <v>38</v>
      </c>
      <c r="O82" s="13" t="s">
        <v>39</v>
      </c>
      <c r="P82" s="14" t="s">
        <v>267</v>
      </c>
      <c r="Q82" s="16">
        <v>12760936650</v>
      </c>
      <c r="R82" s="16">
        <v>22335670105.130001</v>
      </c>
      <c r="S82" s="16">
        <v>1472291284.48</v>
      </c>
      <c r="T82" s="16">
        <v>33624315470.650002</v>
      </c>
      <c r="U82" s="16">
        <v>0</v>
      </c>
      <c r="V82" s="16">
        <v>33536573329.849998</v>
      </c>
      <c r="W82" s="16">
        <v>87742140.799999997</v>
      </c>
      <c r="X82" s="16">
        <v>27280988362.48</v>
      </c>
      <c r="Y82" s="16">
        <v>12451326058.25</v>
      </c>
      <c r="Z82" s="16">
        <v>12420517340.25</v>
      </c>
      <c r="AA82" s="16">
        <v>12420517340.25</v>
      </c>
    </row>
    <row r="83" spans="1:27" ht="56.25">
      <c r="A83" s="13" t="s">
        <v>32</v>
      </c>
      <c r="B83" s="14" t="s">
        <v>33</v>
      </c>
      <c r="C83" s="15" t="s">
        <v>268</v>
      </c>
      <c r="D83" s="13" t="s">
        <v>35</v>
      </c>
      <c r="E83" s="13" t="s">
        <v>42</v>
      </c>
      <c r="F83" s="13" t="s">
        <v>42</v>
      </c>
      <c r="G83" s="13" t="s">
        <v>42</v>
      </c>
      <c r="H83" s="13" t="s">
        <v>146</v>
      </c>
      <c r="I83" s="13" t="s">
        <v>53</v>
      </c>
      <c r="J83" s="13"/>
      <c r="K83" s="13"/>
      <c r="L83" s="13"/>
      <c r="M83" s="13" t="s">
        <v>37</v>
      </c>
      <c r="N83" s="13" t="s">
        <v>38</v>
      </c>
      <c r="O83" s="13" t="s">
        <v>39</v>
      </c>
      <c r="P83" s="14" t="s">
        <v>269</v>
      </c>
      <c r="Q83" s="16">
        <v>274000000</v>
      </c>
      <c r="R83" s="16">
        <v>563663095.79999995</v>
      </c>
      <c r="S83" s="16">
        <v>244462145.80000001</v>
      </c>
      <c r="T83" s="16">
        <v>593200950</v>
      </c>
      <c r="U83" s="16">
        <v>0</v>
      </c>
      <c r="V83" s="16">
        <v>501156294.19999999</v>
      </c>
      <c r="W83" s="16">
        <v>92044655.799999997</v>
      </c>
      <c r="X83" s="16">
        <v>385973494.19999999</v>
      </c>
      <c r="Y83" s="16">
        <v>220973494</v>
      </c>
      <c r="Z83" s="16">
        <v>220973494</v>
      </c>
      <c r="AA83" s="16">
        <v>220973494</v>
      </c>
    </row>
    <row r="84" spans="1:27" ht="22.5">
      <c r="A84" s="13" t="s">
        <v>32</v>
      </c>
      <c r="B84" s="14" t="s">
        <v>33</v>
      </c>
      <c r="C84" s="15" t="s">
        <v>270</v>
      </c>
      <c r="D84" s="13" t="s">
        <v>35</v>
      </c>
      <c r="E84" s="13" t="s">
        <v>42</v>
      </c>
      <c r="F84" s="13" t="s">
        <v>42</v>
      </c>
      <c r="G84" s="13" t="s">
        <v>42</v>
      </c>
      <c r="H84" s="13" t="s">
        <v>53</v>
      </c>
      <c r="I84" s="13" t="s">
        <v>106</v>
      </c>
      <c r="J84" s="13"/>
      <c r="K84" s="13"/>
      <c r="L84" s="13"/>
      <c r="M84" s="13" t="s">
        <v>37</v>
      </c>
      <c r="N84" s="13" t="s">
        <v>38</v>
      </c>
      <c r="O84" s="13" t="s">
        <v>39</v>
      </c>
      <c r="P84" s="14" t="s">
        <v>271</v>
      </c>
      <c r="Q84" s="16">
        <v>3382559000</v>
      </c>
      <c r="R84" s="16">
        <v>240000000</v>
      </c>
      <c r="S84" s="16">
        <v>1040000000</v>
      </c>
      <c r="T84" s="16">
        <v>2582559000</v>
      </c>
      <c r="U84" s="16">
        <v>0</v>
      </c>
      <c r="V84" s="16">
        <v>2582559000</v>
      </c>
      <c r="W84" s="16">
        <v>0</v>
      </c>
      <c r="X84" s="16">
        <v>2582559000</v>
      </c>
      <c r="Y84" s="16">
        <v>0</v>
      </c>
      <c r="Z84" s="16">
        <v>0</v>
      </c>
      <c r="AA84" s="16">
        <v>0</v>
      </c>
    </row>
    <row r="85" spans="1:27" ht="33.75">
      <c r="A85" s="13" t="s">
        <v>32</v>
      </c>
      <c r="B85" s="14" t="s">
        <v>33</v>
      </c>
      <c r="C85" s="15" t="s">
        <v>272</v>
      </c>
      <c r="D85" s="13" t="s">
        <v>35</v>
      </c>
      <c r="E85" s="13" t="s">
        <v>42</v>
      </c>
      <c r="F85" s="13" t="s">
        <v>42</v>
      </c>
      <c r="G85" s="13" t="s">
        <v>42</v>
      </c>
      <c r="H85" s="13" t="s">
        <v>53</v>
      </c>
      <c r="I85" s="13" t="s">
        <v>135</v>
      </c>
      <c r="J85" s="13"/>
      <c r="K85" s="13"/>
      <c r="L85" s="13"/>
      <c r="M85" s="13" t="s">
        <v>37</v>
      </c>
      <c r="N85" s="13" t="s">
        <v>38</v>
      </c>
      <c r="O85" s="13" t="s">
        <v>39</v>
      </c>
      <c r="P85" s="14" t="s">
        <v>273</v>
      </c>
      <c r="Q85" s="16">
        <v>455000000</v>
      </c>
      <c r="R85" s="16">
        <v>5834524000</v>
      </c>
      <c r="S85" s="16">
        <v>5834524000</v>
      </c>
      <c r="T85" s="16">
        <v>455000000</v>
      </c>
      <c r="U85" s="16">
        <v>0</v>
      </c>
      <c r="V85" s="16">
        <v>455000000</v>
      </c>
      <c r="W85" s="16">
        <v>0</v>
      </c>
      <c r="X85" s="16">
        <v>455000000</v>
      </c>
      <c r="Y85" s="16">
        <v>0</v>
      </c>
      <c r="Z85" s="16">
        <v>0</v>
      </c>
      <c r="AA85" s="16">
        <v>0</v>
      </c>
    </row>
    <row r="86" spans="1:27" ht="56.25">
      <c r="A86" s="13" t="s">
        <v>32</v>
      </c>
      <c r="B86" s="14" t="s">
        <v>33</v>
      </c>
      <c r="C86" s="15" t="s">
        <v>274</v>
      </c>
      <c r="D86" s="13" t="s">
        <v>35</v>
      </c>
      <c r="E86" s="13" t="s">
        <v>42</v>
      </c>
      <c r="F86" s="13" t="s">
        <v>42</v>
      </c>
      <c r="G86" s="13" t="s">
        <v>42</v>
      </c>
      <c r="H86" s="13" t="s">
        <v>53</v>
      </c>
      <c r="I86" s="13" t="s">
        <v>109</v>
      </c>
      <c r="J86" s="13"/>
      <c r="K86" s="13"/>
      <c r="L86" s="13"/>
      <c r="M86" s="13" t="s">
        <v>37</v>
      </c>
      <c r="N86" s="13" t="s">
        <v>38</v>
      </c>
      <c r="O86" s="13" t="s">
        <v>39</v>
      </c>
      <c r="P86" s="14" t="s">
        <v>275</v>
      </c>
      <c r="Q86" s="16">
        <v>883000000</v>
      </c>
      <c r="R86" s="16">
        <v>3991023446.4299998</v>
      </c>
      <c r="S86" s="16">
        <v>638420214.02999997</v>
      </c>
      <c r="T86" s="16">
        <v>4235603232.4000001</v>
      </c>
      <c r="U86" s="16">
        <v>0</v>
      </c>
      <c r="V86" s="16">
        <v>4210362258.3699999</v>
      </c>
      <c r="W86" s="16">
        <v>25240974.030000001</v>
      </c>
      <c r="X86" s="16">
        <v>2340256657.2199998</v>
      </c>
      <c r="Y86" s="16">
        <v>1881528554.3599999</v>
      </c>
      <c r="Z86" s="16">
        <v>1861098241.3599999</v>
      </c>
      <c r="AA86" s="16">
        <v>1861098241.3599999</v>
      </c>
    </row>
    <row r="87" spans="1:27" ht="22.5">
      <c r="A87" s="13" t="s">
        <v>32</v>
      </c>
      <c r="B87" s="14" t="s">
        <v>33</v>
      </c>
      <c r="C87" s="15" t="s">
        <v>276</v>
      </c>
      <c r="D87" s="13" t="s">
        <v>35</v>
      </c>
      <c r="E87" s="13" t="s">
        <v>42</v>
      </c>
      <c r="F87" s="13" t="s">
        <v>42</v>
      </c>
      <c r="G87" s="13" t="s">
        <v>42</v>
      </c>
      <c r="H87" s="13" t="s">
        <v>53</v>
      </c>
      <c r="I87" s="13" t="s">
        <v>112</v>
      </c>
      <c r="J87" s="13"/>
      <c r="K87" s="13"/>
      <c r="L87" s="13"/>
      <c r="M87" s="13" t="s">
        <v>37</v>
      </c>
      <c r="N87" s="13" t="s">
        <v>38</v>
      </c>
      <c r="O87" s="13" t="s">
        <v>39</v>
      </c>
      <c r="P87" s="14" t="s">
        <v>277</v>
      </c>
      <c r="Q87" s="16">
        <v>35000000</v>
      </c>
      <c r="R87" s="16">
        <v>35000000</v>
      </c>
      <c r="S87" s="16">
        <v>35000000</v>
      </c>
      <c r="T87" s="16">
        <v>35000000</v>
      </c>
      <c r="U87" s="16">
        <v>0</v>
      </c>
      <c r="V87" s="16">
        <v>34183650</v>
      </c>
      <c r="W87" s="16">
        <v>816350</v>
      </c>
      <c r="X87" s="16">
        <v>34183650</v>
      </c>
      <c r="Y87" s="16">
        <v>34183650</v>
      </c>
      <c r="Z87" s="16">
        <v>34183650</v>
      </c>
      <c r="AA87" s="16">
        <v>34183650</v>
      </c>
    </row>
    <row r="88" spans="1:27" ht="22.5">
      <c r="A88" s="13" t="s">
        <v>32</v>
      </c>
      <c r="B88" s="14" t="s">
        <v>33</v>
      </c>
      <c r="C88" s="15" t="s">
        <v>278</v>
      </c>
      <c r="D88" s="13" t="s">
        <v>35</v>
      </c>
      <c r="E88" s="13" t="s">
        <v>42</v>
      </c>
      <c r="F88" s="13" t="s">
        <v>42</v>
      </c>
      <c r="G88" s="13" t="s">
        <v>42</v>
      </c>
      <c r="H88" s="13" t="s">
        <v>53</v>
      </c>
      <c r="I88" s="13" t="s">
        <v>115</v>
      </c>
      <c r="J88" s="13"/>
      <c r="K88" s="13"/>
      <c r="L88" s="13"/>
      <c r="M88" s="13" t="s">
        <v>37</v>
      </c>
      <c r="N88" s="13" t="s">
        <v>38</v>
      </c>
      <c r="O88" s="13" t="s">
        <v>39</v>
      </c>
      <c r="P88" s="14" t="s">
        <v>279</v>
      </c>
      <c r="Q88" s="16">
        <v>2460000000</v>
      </c>
      <c r="R88" s="16">
        <v>9902646861</v>
      </c>
      <c r="S88" s="16">
        <v>4370000000</v>
      </c>
      <c r="T88" s="16">
        <v>7992646861</v>
      </c>
      <c r="U88" s="16">
        <v>0</v>
      </c>
      <c r="V88" s="16">
        <v>7992646861</v>
      </c>
      <c r="W88" s="16">
        <v>0</v>
      </c>
      <c r="X88" s="16">
        <v>7966604221</v>
      </c>
      <c r="Y88" s="16">
        <v>1196859116</v>
      </c>
      <c r="Z88" s="16">
        <v>1196859116</v>
      </c>
      <c r="AA88" s="16">
        <v>1196859116</v>
      </c>
    </row>
    <row r="89" spans="1:27" ht="22.5">
      <c r="A89" s="13" t="s">
        <v>32</v>
      </c>
      <c r="B89" s="14" t="s">
        <v>33</v>
      </c>
      <c r="C89" s="15" t="s">
        <v>280</v>
      </c>
      <c r="D89" s="13" t="s">
        <v>35</v>
      </c>
      <c r="E89" s="13" t="s">
        <v>42</v>
      </c>
      <c r="F89" s="13" t="s">
        <v>42</v>
      </c>
      <c r="G89" s="13" t="s">
        <v>42</v>
      </c>
      <c r="H89" s="13" t="s">
        <v>53</v>
      </c>
      <c r="I89" s="13" t="s">
        <v>118</v>
      </c>
      <c r="J89" s="13"/>
      <c r="K89" s="13"/>
      <c r="L89" s="13"/>
      <c r="M89" s="13" t="s">
        <v>37</v>
      </c>
      <c r="N89" s="13" t="s">
        <v>38</v>
      </c>
      <c r="O89" s="13" t="s">
        <v>39</v>
      </c>
      <c r="P89" s="14" t="s">
        <v>281</v>
      </c>
      <c r="Q89" s="16">
        <v>12500000</v>
      </c>
      <c r="R89" s="16">
        <v>522742.25</v>
      </c>
      <c r="S89" s="16">
        <v>522742.25</v>
      </c>
      <c r="T89" s="16">
        <v>12500000</v>
      </c>
      <c r="U89" s="16">
        <v>0</v>
      </c>
      <c r="V89" s="16">
        <v>12125740</v>
      </c>
      <c r="W89" s="16">
        <v>374260</v>
      </c>
      <c r="X89" s="16">
        <v>12125740</v>
      </c>
      <c r="Y89" s="16">
        <v>12125740</v>
      </c>
      <c r="Z89" s="16">
        <v>12125740</v>
      </c>
      <c r="AA89" s="16">
        <v>12125740</v>
      </c>
    </row>
    <row r="90" spans="1:27" ht="22.5">
      <c r="A90" s="13" t="s">
        <v>32</v>
      </c>
      <c r="B90" s="14" t="s">
        <v>33</v>
      </c>
      <c r="C90" s="15" t="s">
        <v>282</v>
      </c>
      <c r="D90" s="13" t="s">
        <v>35</v>
      </c>
      <c r="E90" s="13" t="s">
        <v>42</v>
      </c>
      <c r="F90" s="13" t="s">
        <v>42</v>
      </c>
      <c r="G90" s="13" t="s">
        <v>42</v>
      </c>
      <c r="H90" s="13" t="s">
        <v>123</v>
      </c>
      <c r="I90" s="13"/>
      <c r="J90" s="13"/>
      <c r="K90" s="13"/>
      <c r="L90" s="13"/>
      <c r="M90" s="13" t="s">
        <v>37</v>
      </c>
      <c r="N90" s="13" t="s">
        <v>38</v>
      </c>
      <c r="O90" s="13" t="s">
        <v>39</v>
      </c>
      <c r="P90" s="14" t="s">
        <v>283</v>
      </c>
      <c r="Q90" s="16">
        <v>26603000000</v>
      </c>
      <c r="R90" s="16">
        <v>50577888625</v>
      </c>
      <c r="S90" s="16">
        <v>25974878602</v>
      </c>
      <c r="T90" s="16">
        <v>51206010023</v>
      </c>
      <c r="U90" s="16">
        <v>0</v>
      </c>
      <c r="V90" s="16">
        <v>38631248862</v>
      </c>
      <c r="W90" s="16">
        <v>12574761161</v>
      </c>
      <c r="X90" s="16">
        <v>30590224422</v>
      </c>
      <c r="Y90" s="16">
        <v>29946103660</v>
      </c>
      <c r="Z90" s="16">
        <v>29923023363</v>
      </c>
      <c r="AA90" s="16">
        <v>29328667239</v>
      </c>
    </row>
    <row r="91" spans="1:27" ht="22.5">
      <c r="A91" s="13" t="s">
        <v>32</v>
      </c>
      <c r="B91" s="14" t="s">
        <v>33</v>
      </c>
      <c r="C91" s="15" t="s">
        <v>284</v>
      </c>
      <c r="D91" s="13" t="s">
        <v>35</v>
      </c>
      <c r="E91" s="13" t="s">
        <v>42</v>
      </c>
      <c r="F91" s="13" t="s">
        <v>42</v>
      </c>
      <c r="G91" s="13" t="s">
        <v>48</v>
      </c>
      <c r="H91" s="13"/>
      <c r="I91" s="13"/>
      <c r="J91" s="13"/>
      <c r="K91" s="13"/>
      <c r="L91" s="13"/>
      <c r="M91" s="13" t="s">
        <v>37</v>
      </c>
      <c r="N91" s="13" t="s">
        <v>38</v>
      </c>
      <c r="O91" s="13" t="s">
        <v>39</v>
      </c>
      <c r="P91" s="14" t="s">
        <v>285</v>
      </c>
      <c r="Q91" s="16">
        <v>19265216000</v>
      </c>
      <c r="R91" s="16">
        <v>11381010768.200001</v>
      </c>
      <c r="S91" s="16">
        <v>10264942223.200001</v>
      </c>
      <c r="T91" s="16">
        <v>20381284545</v>
      </c>
      <c r="U91" s="16">
        <v>0</v>
      </c>
      <c r="V91" s="16">
        <v>12090381148.799999</v>
      </c>
      <c r="W91" s="16">
        <v>8290903396.1999998</v>
      </c>
      <c r="X91" s="16">
        <v>11625963776.799999</v>
      </c>
      <c r="Y91" s="16">
        <v>9095910329.7999992</v>
      </c>
      <c r="Z91" s="16">
        <v>9095910329.7999992</v>
      </c>
      <c r="AA91" s="16">
        <v>9095910329.7999992</v>
      </c>
    </row>
    <row r="92" spans="1:27" ht="22.5">
      <c r="A92" s="13" t="s">
        <v>32</v>
      </c>
      <c r="B92" s="14" t="s">
        <v>33</v>
      </c>
      <c r="C92" s="15" t="s">
        <v>286</v>
      </c>
      <c r="D92" s="13" t="s">
        <v>35</v>
      </c>
      <c r="E92" s="13" t="s">
        <v>45</v>
      </c>
      <c r="F92" s="13" t="s">
        <v>48</v>
      </c>
      <c r="G92" s="13" t="s">
        <v>42</v>
      </c>
      <c r="H92" s="13" t="s">
        <v>62</v>
      </c>
      <c r="I92" s="13" t="s">
        <v>106</v>
      </c>
      <c r="J92" s="13"/>
      <c r="K92" s="13"/>
      <c r="L92" s="13"/>
      <c r="M92" s="13" t="s">
        <v>37</v>
      </c>
      <c r="N92" s="13" t="s">
        <v>38</v>
      </c>
      <c r="O92" s="13" t="s">
        <v>39</v>
      </c>
      <c r="P92" s="14" t="s">
        <v>287</v>
      </c>
      <c r="Q92" s="16">
        <v>164700000</v>
      </c>
      <c r="R92" s="16">
        <v>0</v>
      </c>
      <c r="S92" s="16">
        <v>0</v>
      </c>
      <c r="T92" s="16">
        <v>164700000</v>
      </c>
      <c r="U92" s="16">
        <v>0</v>
      </c>
      <c r="V92" s="16">
        <v>135778872</v>
      </c>
      <c r="W92" s="16">
        <v>28921128</v>
      </c>
      <c r="X92" s="16">
        <v>91720655</v>
      </c>
      <c r="Y92" s="16">
        <v>91720655</v>
      </c>
      <c r="Z92" s="16">
        <v>91720655</v>
      </c>
      <c r="AA92" s="16">
        <v>91720655</v>
      </c>
    </row>
    <row r="93" spans="1:27" ht="22.5">
      <c r="A93" s="13" t="s">
        <v>32</v>
      </c>
      <c r="B93" s="14" t="s">
        <v>33</v>
      </c>
      <c r="C93" s="15" t="s">
        <v>288</v>
      </c>
      <c r="D93" s="13" t="s">
        <v>35</v>
      </c>
      <c r="E93" s="13" t="s">
        <v>45</v>
      </c>
      <c r="F93" s="13" t="s">
        <v>48</v>
      </c>
      <c r="G93" s="13" t="s">
        <v>42</v>
      </c>
      <c r="H93" s="13" t="s">
        <v>65</v>
      </c>
      <c r="I93" s="13" t="s">
        <v>62</v>
      </c>
      <c r="J93" s="13"/>
      <c r="K93" s="13"/>
      <c r="L93" s="13"/>
      <c r="M93" s="13" t="s">
        <v>37</v>
      </c>
      <c r="N93" s="13" t="s">
        <v>38</v>
      </c>
      <c r="O93" s="13" t="s">
        <v>39</v>
      </c>
      <c r="P93" s="14" t="s">
        <v>289</v>
      </c>
      <c r="Q93" s="16">
        <v>10967100000</v>
      </c>
      <c r="R93" s="16">
        <v>0</v>
      </c>
      <c r="S93" s="16">
        <v>0</v>
      </c>
      <c r="T93" s="16">
        <v>10967100000</v>
      </c>
      <c r="U93" s="16">
        <v>0</v>
      </c>
      <c r="V93" s="16">
        <v>10967100000</v>
      </c>
      <c r="W93" s="16">
        <v>0</v>
      </c>
      <c r="X93" s="16">
        <v>6788561985</v>
      </c>
      <c r="Y93" s="16">
        <v>6516244612</v>
      </c>
      <c r="Z93" s="16">
        <v>6516244612</v>
      </c>
      <c r="AA93" s="16">
        <v>6516244612</v>
      </c>
    </row>
    <row r="94" spans="1:27" ht="22.5">
      <c r="A94" s="13" t="s">
        <v>32</v>
      </c>
      <c r="B94" s="14" t="s">
        <v>33</v>
      </c>
      <c r="C94" s="15" t="s">
        <v>290</v>
      </c>
      <c r="D94" s="13" t="s">
        <v>35</v>
      </c>
      <c r="E94" s="13" t="s">
        <v>45</v>
      </c>
      <c r="F94" s="13" t="s">
        <v>48</v>
      </c>
      <c r="G94" s="13" t="s">
        <v>42</v>
      </c>
      <c r="H94" s="13" t="s">
        <v>65</v>
      </c>
      <c r="I94" s="13" t="s">
        <v>106</v>
      </c>
      <c r="J94" s="13"/>
      <c r="K94" s="13"/>
      <c r="L94" s="13"/>
      <c r="M94" s="13" t="s">
        <v>37</v>
      </c>
      <c r="N94" s="13" t="s">
        <v>38</v>
      </c>
      <c r="O94" s="13" t="s">
        <v>39</v>
      </c>
      <c r="P94" s="14" t="s">
        <v>291</v>
      </c>
      <c r="Q94" s="16">
        <v>3000000000</v>
      </c>
      <c r="R94" s="16">
        <v>0</v>
      </c>
      <c r="S94" s="16">
        <v>0</v>
      </c>
      <c r="T94" s="16">
        <v>3000000000</v>
      </c>
      <c r="U94" s="16">
        <v>0</v>
      </c>
      <c r="V94" s="16">
        <v>3000000000</v>
      </c>
      <c r="W94" s="16">
        <v>0</v>
      </c>
      <c r="X94" s="16">
        <v>1556825526</v>
      </c>
      <c r="Y94" s="16">
        <v>1498832166</v>
      </c>
      <c r="Z94" s="16">
        <v>1498832166</v>
      </c>
      <c r="AA94" s="16">
        <v>1498832166</v>
      </c>
    </row>
    <row r="95" spans="1:27" ht="22.5">
      <c r="A95" s="13" t="s">
        <v>32</v>
      </c>
      <c r="B95" s="14" t="s">
        <v>33</v>
      </c>
      <c r="C95" s="15" t="s">
        <v>292</v>
      </c>
      <c r="D95" s="13" t="s">
        <v>35</v>
      </c>
      <c r="E95" s="13" t="s">
        <v>45</v>
      </c>
      <c r="F95" s="13" t="s">
        <v>38</v>
      </c>
      <c r="G95" s="13" t="s">
        <v>36</v>
      </c>
      <c r="H95" s="13" t="s">
        <v>62</v>
      </c>
      <c r="I95" s="13"/>
      <c r="J95" s="13"/>
      <c r="K95" s="13"/>
      <c r="L95" s="13"/>
      <c r="M95" s="13" t="s">
        <v>37</v>
      </c>
      <c r="N95" s="13" t="s">
        <v>38</v>
      </c>
      <c r="O95" s="13" t="s">
        <v>39</v>
      </c>
      <c r="P95" s="14" t="s">
        <v>293</v>
      </c>
      <c r="Q95" s="16">
        <v>367000000000</v>
      </c>
      <c r="R95" s="16">
        <v>0</v>
      </c>
      <c r="S95" s="16">
        <v>158066534831.41</v>
      </c>
      <c r="T95" s="16">
        <v>208933465168.59</v>
      </c>
      <c r="U95" s="16">
        <v>0</v>
      </c>
      <c r="V95" s="16">
        <v>208933465168.59</v>
      </c>
      <c r="W95" s="16">
        <v>0</v>
      </c>
      <c r="X95" s="16">
        <v>155947996657.59</v>
      </c>
      <c r="Y95" s="16">
        <v>155797954610.59</v>
      </c>
      <c r="Z95" s="16">
        <v>155105400656.59</v>
      </c>
      <c r="AA95" s="16">
        <v>155105400656.59</v>
      </c>
    </row>
    <row r="96" spans="1:27" ht="22.5">
      <c r="A96" s="13" t="s">
        <v>32</v>
      </c>
      <c r="B96" s="14" t="s">
        <v>33</v>
      </c>
      <c r="C96" s="15" t="s">
        <v>294</v>
      </c>
      <c r="D96" s="13" t="s">
        <v>35</v>
      </c>
      <c r="E96" s="13" t="s">
        <v>45</v>
      </c>
      <c r="F96" s="13" t="s">
        <v>38</v>
      </c>
      <c r="G96" s="13" t="s">
        <v>36</v>
      </c>
      <c r="H96" s="13" t="s">
        <v>106</v>
      </c>
      <c r="I96" s="13"/>
      <c r="J96" s="13"/>
      <c r="K96" s="13"/>
      <c r="L96" s="13"/>
      <c r="M96" s="13" t="s">
        <v>37</v>
      </c>
      <c r="N96" s="13" t="s">
        <v>38</v>
      </c>
      <c r="O96" s="13" t="s">
        <v>39</v>
      </c>
      <c r="P96" s="14" t="s">
        <v>295</v>
      </c>
      <c r="Q96" s="16">
        <v>33000000000</v>
      </c>
      <c r="R96" s="16">
        <v>0</v>
      </c>
      <c r="S96" s="16">
        <v>0.1</v>
      </c>
      <c r="T96" s="16">
        <v>32999999999.900002</v>
      </c>
      <c r="U96" s="16">
        <v>0</v>
      </c>
      <c r="V96" s="16">
        <v>32999999999.900002</v>
      </c>
      <c r="W96" s="16">
        <v>0</v>
      </c>
      <c r="X96" s="16">
        <v>5226534951.1599998</v>
      </c>
      <c r="Y96" s="16">
        <v>5226534951.1599998</v>
      </c>
      <c r="Z96" s="16">
        <v>5165628215.1599998</v>
      </c>
      <c r="AA96" s="16">
        <v>5165628215.1599998</v>
      </c>
    </row>
    <row r="97" spans="1:27" ht="22.5">
      <c r="A97" s="13" t="s">
        <v>32</v>
      </c>
      <c r="B97" s="14" t="s">
        <v>33</v>
      </c>
      <c r="C97" s="15" t="s">
        <v>296</v>
      </c>
      <c r="D97" s="13" t="s">
        <v>35</v>
      </c>
      <c r="E97" s="13" t="s">
        <v>70</v>
      </c>
      <c r="F97" s="13" t="s">
        <v>36</v>
      </c>
      <c r="G97" s="13" t="s">
        <v>36</v>
      </c>
      <c r="H97" s="13"/>
      <c r="I97" s="13"/>
      <c r="J97" s="13"/>
      <c r="K97" s="13"/>
      <c r="L97" s="13"/>
      <c r="M97" s="13" t="s">
        <v>37</v>
      </c>
      <c r="N97" s="13" t="s">
        <v>38</v>
      </c>
      <c r="O97" s="13" t="s">
        <v>39</v>
      </c>
      <c r="P97" s="14" t="s">
        <v>297</v>
      </c>
      <c r="Q97" s="16">
        <v>1630000000</v>
      </c>
      <c r="R97" s="16">
        <v>589230738</v>
      </c>
      <c r="S97" s="16">
        <v>738251085</v>
      </c>
      <c r="T97" s="16">
        <v>1480979653</v>
      </c>
      <c r="U97" s="16">
        <v>0</v>
      </c>
      <c r="V97" s="16">
        <v>1480979653</v>
      </c>
      <c r="W97" s="16">
        <v>0</v>
      </c>
      <c r="X97" s="16">
        <v>1359616215</v>
      </c>
      <c r="Y97" s="16">
        <v>951720671</v>
      </c>
      <c r="Z97" s="16">
        <v>951720671</v>
      </c>
      <c r="AA97" s="16">
        <v>951720671</v>
      </c>
    </row>
    <row r="98" spans="1:27" ht="22.5">
      <c r="A98" s="13" t="s">
        <v>32</v>
      </c>
      <c r="B98" s="14" t="s">
        <v>33</v>
      </c>
      <c r="C98" s="15" t="s">
        <v>298</v>
      </c>
      <c r="D98" s="13" t="s">
        <v>35</v>
      </c>
      <c r="E98" s="13" t="s">
        <v>70</v>
      </c>
      <c r="F98" s="13" t="s">
        <v>36</v>
      </c>
      <c r="G98" s="13" t="s">
        <v>42</v>
      </c>
      <c r="H98" s="13"/>
      <c r="I98" s="13"/>
      <c r="J98" s="13"/>
      <c r="K98" s="13"/>
      <c r="L98" s="13"/>
      <c r="M98" s="13" t="s">
        <v>37</v>
      </c>
      <c r="N98" s="13" t="s">
        <v>38</v>
      </c>
      <c r="O98" s="13" t="s">
        <v>39</v>
      </c>
      <c r="P98" s="14" t="s">
        <v>299</v>
      </c>
      <c r="Q98" s="16">
        <v>1120800000</v>
      </c>
      <c r="R98" s="16">
        <v>542780568</v>
      </c>
      <c r="S98" s="16">
        <v>393760221</v>
      </c>
      <c r="T98" s="16">
        <v>1269820347</v>
      </c>
      <c r="U98" s="16">
        <v>0</v>
      </c>
      <c r="V98" s="16">
        <v>1269820344</v>
      </c>
      <c r="W98" s="16">
        <v>3</v>
      </c>
      <c r="X98" s="16">
        <v>1182509515</v>
      </c>
      <c r="Y98" s="16">
        <v>1062509515</v>
      </c>
      <c r="Z98" s="16">
        <v>1062509515</v>
      </c>
      <c r="AA98" s="16">
        <v>1062509515</v>
      </c>
    </row>
    <row r="99" spans="1:27" ht="22.5">
      <c r="A99" s="13" t="s">
        <v>32</v>
      </c>
      <c r="B99" s="14" t="s">
        <v>33</v>
      </c>
      <c r="C99" s="15" t="s">
        <v>300</v>
      </c>
      <c r="D99" s="13" t="s">
        <v>35</v>
      </c>
      <c r="E99" s="13" t="s">
        <v>73</v>
      </c>
      <c r="F99" s="13" t="s">
        <v>36</v>
      </c>
      <c r="G99" s="13" t="s">
        <v>42</v>
      </c>
      <c r="H99" s="13" t="s">
        <v>62</v>
      </c>
      <c r="I99" s="13"/>
      <c r="J99" s="13"/>
      <c r="K99" s="13"/>
      <c r="L99" s="13"/>
      <c r="M99" s="13" t="s">
        <v>37</v>
      </c>
      <c r="N99" s="13" t="s">
        <v>38</v>
      </c>
      <c r="O99" s="13" t="s">
        <v>39</v>
      </c>
      <c r="P99" s="14" t="s">
        <v>301</v>
      </c>
      <c r="Q99" s="16">
        <v>2177476724</v>
      </c>
      <c r="R99" s="16">
        <v>1715342913</v>
      </c>
      <c r="S99" s="16">
        <v>606660290</v>
      </c>
      <c r="T99" s="16">
        <v>3286159347</v>
      </c>
      <c r="U99" s="16">
        <v>0</v>
      </c>
      <c r="V99" s="16">
        <v>2700110397</v>
      </c>
      <c r="W99" s="16">
        <v>586048950</v>
      </c>
      <c r="X99" s="16">
        <v>2573327021.2800002</v>
      </c>
      <c r="Y99" s="16">
        <v>2572516826.2800002</v>
      </c>
      <c r="Z99" s="16">
        <v>2572516826.2800002</v>
      </c>
      <c r="AA99" s="16">
        <v>2572516826.2800002</v>
      </c>
    </row>
    <row r="100" spans="1:27" ht="22.5">
      <c r="A100" s="13" t="s">
        <v>32</v>
      </c>
      <c r="B100" s="14" t="s">
        <v>33</v>
      </c>
      <c r="C100" s="15" t="s">
        <v>302</v>
      </c>
      <c r="D100" s="13" t="s">
        <v>35</v>
      </c>
      <c r="E100" s="13" t="s">
        <v>73</v>
      </c>
      <c r="F100" s="13" t="s">
        <v>36</v>
      </c>
      <c r="G100" s="13" t="s">
        <v>42</v>
      </c>
      <c r="H100" s="13" t="s">
        <v>109</v>
      </c>
      <c r="I100" s="13"/>
      <c r="J100" s="13"/>
      <c r="K100" s="13"/>
      <c r="L100" s="13"/>
      <c r="M100" s="13" t="s">
        <v>37</v>
      </c>
      <c r="N100" s="13" t="s">
        <v>38</v>
      </c>
      <c r="O100" s="13" t="s">
        <v>39</v>
      </c>
      <c r="P100" s="14" t="s">
        <v>303</v>
      </c>
      <c r="Q100" s="16">
        <v>0</v>
      </c>
      <c r="R100" s="16">
        <v>17611340</v>
      </c>
      <c r="S100" s="16">
        <v>0</v>
      </c>
      <c r="T100" s="16">
        <v>17611340</v>
      </c>
      <c r="U100" s="16">
        <v>0</v>
      </c>
      <c r="V100" s="16">
        <v>17611340</v>
      </c>
      <c r="W100" s="16">
        <v>0</v>
      </c>
      <c r="X100" s="16">
        <v>17611340</v>
      </c>
      <c r="Y100" s="16">
        <v>17611340</v>
      </c>
      <c r="Z100" s="16">
        <v>17611340</v>
      </c>
      <c r="AA100" s="16">
        <v>17611340</v>
      </c>
    </row>
    <row r="101" spans="1:27" ht="22.5">
      <c r="A101" s="13" t="s">
        <v>32</v>
      </c>
      <c r="B101" s="14" t="s">
        <v>33</v>
      </c>
      <c r="C101" s="15" t="s">
        <v>304</v>
      </c>
      <c r="D101" s="13" t="s">
        <v>35</v>
      </c>
      <c r="E101" s="13" t="s">
        <v>73</v>
      </c>
      <c r="F101" s="13" t="s">
        <v>36</v>
      </c>
      <c r="G101" s="13" t="s">
        <v>42</v>
      </c>
      <c r="H101" s="13" t="s">
        <v>112</v>
      </c>
      <c r="I101" s="13"/>
      <c r="J101" s="13"/>
      <c r="K101" s="13"/>
      <c r="L101" s="13"/>
      <c r="M101" s="13" t="s">
        <v>37</v>
      </c>
      <c r="N101" s="13" t="s">
        <v>38</v>
      </c>
      <c r="O101" s="13" t="s">
        <v>39</v>
      </c>
      <c r="P101" s="14" t="s">
        <v>305</v>
      </c>
      <c r="Q101" s="16">
        <v>6660000</v>
      </c>
      <c r="R101" s="16">
        <v>20000000</v>
      </c>
      <c r="S101" s="16">
        <v>14500000</v>
      </c>
      <c r="T101" s="16">
        <v>12160000</v>
      </c>
      <c r="U101" s="16">
        <v>0</v>
      </c>
      <c r="V101" s="16">
        <v>2160000</v>
      </c>
      <c r="W101" s="16">
        <v>10000000</v>
      </c>
      <c r="X101" s="16">
        <v>0</v>
      </c>
      <c r="Y101" s="16">
        <v>0</v>
      </c>
      <c r="Z101" s="16">
        <v>0</v>
      </c>
      <c r="AA101" s="16">
        <v>0</v>
      </c>
    </row>
    <row r="102" spans="1:27" ht="22.5">
      <c r="A102" s="13" t="s">
        <v>32</v>
      </c>
      <c r="B102" s="14" t="s">
        <v>33</v>
      </c>
      <c r="C102" s="15" t="s">
        <v>306</v>
      </c>
      <c r="D102" s="13" t="s">
        <v>35</v>
      </c>
      <c r="E102" s="13" t="s">
        <v>73</v>
      </c>
      <c r="F102" s="13" t="s">
        <v>36</v>
      </c>
      <c r="G102" s="13" t="s">
        <v>42</v>
      </c>
      <c r="H102" s="13" t="s">
        <v>115</v>
      </c>
      <c r="I102" s="13"/>
      <c r="J102" s="13"/>
      <c r="K102" s="13"/>
      <c r="L102" s="13"/>
      <c r="M102" s="13" t="s">
        <v>37</v>
      </c>
      <c r="N102" s="13" t="s">
        <v>38</v>
      </c>
      <c r="O102" s="13" t="s">
        <v>39</v>
      </c>
      <c r="P102" s="14" t="s">
        <v>307</v>
      </c>
      <c r="Q102" s="16">
        <v>91100000</v>
      </c>
      <c r="R102" s="16">
        <v>218772995</v>
      </c>
      <c r="S102" s="16">
        <v>7803682</v>
      </c>
      <c r="T102" s="16">
        <v>302069313</v>
      </c>
      <c r="U102" s="16">
        <v>0</v>
      </c>
      <c r="V102" s="16">
        <v>294395931</v>
      </c>
      <c r="W102" s="16">
        <v>7673382</v>
      </c>
      <c r="X102" s="16">
        <v>218631338</v>
      </c>
      <c r="Y102" s="16">
        <v>218631338</v>
      </c>
      <c r="Z102" s="16">
        <v>218631338</v>
      </c>
      <c r="AA102" s="16">
        <v>218631338</v>
      </c>
    </row>
    <row r="103" spans="1:27" ht="22.5">
      <c r="A103" s="13" t="s">
        <v>32</v>
      </c>
      <c r="B103" s="14" t="s">
        <v>33</v>
      </c>
      <c r="C103" s="15" t="s">
        <v>308</v>
      </c>
      <c r="D103" s="13" t="s">
        <v>35</v>
      </c>
      <c r="E103" s="13" t="s">
        <v>73</v>
      </c>
      <c r="F103" s="13" t="s">
        <v>82</v>
      </c>
      <c r="G103" s="13" t="s">
        <v>36</v>
      </c>
      <c r="H103" s="13" t="s">
        <v>135</v>
      </c>
      <c r="I103" s="13"/>
      <c r="J103" s="13"/>
      <c r="K103" s="13"/>
      <c r="L103" s="13"/>
      <c r="M103" s="13" t="s">
        <v>37</v>
      </c>
      <c r="N103" s="13" t="s">
        <v>38</v>
      </c>
      <c r="O103" s="13" t="s">
        <v>39</v>
      </c>
      <c r="P103" s="14" t="s">
        <v>309</v>
      </c>
      <c r="Q103" s="16">
        <v>9581000</v>
      </c>
      <c r="R103" s="16">
        <v>0</v>
      </c>
      <c r="S103" s="16">
        <v>0</v>
      </c>
      <c r="T103" s="16">
        <v>9581000</v>
      </c>
      <c r="U103" s="16">
        <v>0</v>
      </c>
      <c r="V103" s="16">
        <v>9581000</v>
      </c>
      <c r="W103" s="16">
        <v>0</v>
      </c>
      <c r="X103" s="16">
        <v>9581000</v>
      </c>
      <c r="Y103" s="16">
        <v>9363000</v>
      </c>
      <c r="Z103" s="16">
        <v>9363000</v>
      </c>
      <c r="AA103" s="16">
        <v>9363000</v>
      </c>
    </row>
    <row r="104" spans="1:27" ht="22.5">
      <c r="A104" s="13" t="s">
        <v>32</v>
      </c>
      <c r="B104" s="14" t="s">
        <v>33</v>
      </c>
      <c r="C104" s="15" t="s">
        <v>310</v>
      </c>
      <c r="D104" s="13" t="s">
        <v>85</v>
      </c>
      <c r="E104" s="13" t="s">
        <v>38</v>
      </c>
      <c r="F104" s="13" t="s">
        <v>36</v>
      </c>
      <c r="G104" s="13" t="s">
        <v>45</v>
      </c>
      <c r="H104" s="13" t="s">
        <v>106</v>
      </c>
      <c r="I104" s="13" t="s">
        <v>62</v>
      </c>
      <c r="J104" s="13"/>
      <c r="K104" s="13"/>
      <c r="L104" s="13"/>
      <c r="M104" s="13" t="s">
        <v>37</v>
      </c>
      <c r="N104" s="13" t="s">
        <v>78</v>
      </c>
      <c r="O104" s="13" t="s">
        <v>79</v>
      </c>
      <c r="P104" s="14" t="s">
        <v>311</v>
      </c>
      <c r="Q104" s="16">
        <v>173977914661</v>
      </c>
      <c r="R104" s="16">
        <v>0</v>
      </c>
      <c r="S104" s="16">
        <v>0</v>
      </c>
      <c r="T104" s="16">
        <v>173977914661</v>
      </c>
      <c r="U104" s="16">
        <v>0</v>
      </c>
      <c r="V104" s="16">
        <v>173977914661</v>
      </c>
      <c r="W104" s="16">
        <v>0</v>
      </c>
      <c r="X104" s="16">
        <v>173977914661</v>
      </c>
      <c r="Y104" s="16">
        <v>173977914661</v>
      </c>
      <c r="Z104" s="16">
        <v>173977914661</v>
      </c>
      <c r="AA104" s="16">
        <v>173977914661</v>
      </c>
    </row>
    <row r="105" spans="1:27" ht="78.75">
      <c r="A105" s="13" t="s">
        <v>32</v>
      </c>
      <c r="B105" s="14" t="s">
        <v>33</v>
      </c>
      <c r="C105" s="15" t="s">
        <v>312</v>
      </c>
      <c r="D105" s="13" t="s">
        <v>88</v>
      </c>
      <c r="E105" s="13" t="s">
        <v>89</v>
      </c>
      <c r="F105" s="13" t="s">
        <v>90</v>
      </c>
      <c r="G105" s="13" t="s">
        <v>78</v>
      </c>
      <c r="H105" s="13" t="s">
        <v>91</v>
      </c>
      <c r="I105" s="13" t="s">
        <v>313</v>
      </c>
      <c r="J105" s="13" t="s">
        <v>42</v>
      </c>
      <c r="K105" s="13"/>
      <c r="L105" s="13"/>
      <c r="M105" s="13" t="s">
        <v>37</v>
      </c>
      <c r="N105" s="13" t="s">
        <v>92</v>
      </c>
      <c r="O105" s="13" t="s">
        <v>39</v>
      </c>
      <c r="P105" s="14" t="s">
        <v>314</v>
      </c>
      <c r="Q105" s="16">
        <v>0</v>
      </c>
      <c r="R105" s="16">
        <v>2943456670</v>
      </c>
      <c r="S105" s="16">
        <v>0</v>
      </c>
      <c r="T105" s="16">
        <v>2943456670</v>
      </c>
      <c r="U105" s="16">
        <v>0</v>
      </c>
      <c r="V105" s="16">
        <v>2784591670</v>
      </c>
      <c r="W105" s="16">
        <v>158865000</v>
      </c>
      <c r="X105" s="16">
        <v>2758411670</v>
      </c>
      <c r="Y105" s="16">
        <v>0</v>
      </c>
      <c r="Z105" s="16">
        <v>0</v>
      </c>
      <c r="AA105" s="16">
        <v>0</v>
      </c>
    </row>
    <row r="106" spans="1:27" ht="90">
      <c r="A106" s="13" t="s">
        <v>32</v>
      </c>
      <c r="B106" s="14" t="s">
        <v>33</v>
      </c>
      <c r="C106" s="15" t="s">
        <v>315</v>
      </c>
      <c r="D106" s="13" t="s">
        <v>88</v>
      </c>
      <c r="E106" s="13" t="s">
        <v>89</v>
      </c>
      <c r="F106" s="13" t="s">
        <v>90</v>
      </c>
      <c r="G106" s="13" t="s">
        <v>78</v>
      </c>
      <c r="H106" s="13" t="s">
        <v>91</v>
      </c>
      <c r="I106" s="13" t="s">
        <v>316</v>
      </c>
      <c r="J106" s="13" t="s">
        <v>42</v>
      </c>
      <c r="K106" s="13"/>
      <c r="L106" s="13"/>
      <c r="M106" s="13" t="s">
        <v>37</v>
      </c>
      <c r="N106" s="13" t="s">
        <v>92</v>
      </c>
      <c r="O106" s="13" t="s">
        <v>39</v>
      </c>
      <c r="P106" s="14" t="s">
        <v>317</v>
      </c>
      <c r="Q106" s="16">
        <v>0</v>
      </c>
      <c r="R106" s="16">
        <v>196589899</v>
      </c>
      <c r="S106" s="16">
        <v>0</v>
      </c>
      <c r="T106" s="16">
        <v>196589899</v>
      </c>
      <c r="U106" s="16">
        <v>0</v>
      </c>
      <c r="V106" s="16">
        <v>52540399</v>
      </c>
      <c r="W106" s="16">
        <v>144049500</v>
      </c>
      <c r="X106" s="16">
        <v>0</v>
      </c>
      <c r="Y106" s="16">
        <v>0</v>
      </c>
      <c r="Z106" s="16">
        <v>0</v>
      </c>
      <c r="AA106" s="16">
        <v>0</v>
      </c>
    </row>
    <row r="107" spans="1:27" ht="78.75">
      <c r="A107" s="13" t="s">
        <v>32</v>
      </c>
      <c r="B107" s="14" t="s">
        <v>33</v>
      </c>
      <c r="C107" s="15" t="s">
        <v>318</v>
      </c>
      <c r="D107" s="13" t="s">
        <v>88</v>
      </c>
      <c r="E107" s="13" t="s">
        <v>89</v>
      </c>
      <c r="F107" s="13" t="s">
        <v>90</v>
      </c>
      <c r="G107" s="13" t="s">
        <v>78</v>
      </c>
      <c r="H107" s="13" t="s">
        <v>91</v>
      </c>
      <c r="I107" s="13" t="s">
        <v>319</v>
      </c>
      <c r="J107" s="13" t="s">
        <v>42</v>
      </c>
      <c r="K107" s="13"/>
      <c r="L107" s="13"/>
      <c r="M107" s="13" t="s">
        <v>37</v>
      </c>
      <c r="N107" s="13" t="s">
        <v>92</v>
      </c>
      <c r="O107" s="13" t="s">
        <v>39</v>
      </c>
      <c r="P107" s="14" t="s">
        <v>320</v>
      </c>
      <c r="Q107" s="16">
        <v>16000000000</v>
      </c>
      <c r="R107" s="16">
        <v>0</v>
      </c>
      <c r="S107" s="16">
        <v>3140046569</v>
      </c>
      <c r="T107" s="16">
        <v>12859953431</v>
      </c>
      <c r="U107" s="16">
        <v>0</v>
      </c>
      <c r="V107" s="16">
        <v>12859953430.5</v>
      </c>
      <c r="W107" s="16">
        <v>0.5</v>
      </c>
      <c r="X107" s="16">
        <v>12859953430.5</v>
      </c>
      <c r="Y107" s="16">
        <v>0</v>
      </c>
      <c r="Z107" s="16">
        <v>0</v>
      </c>
      <c r="AA107" s="16">
        <v>0</v>
      </c>
    </row>
    <row r="108" spans="1:27" ht="101.25">
      <c r="A108" s="13" t="s">
        <v>32</v>
      </c>
      <c r="B108" s="14" t="s">
        <v>33</v>
      </c>
      <c r="C108" s="15" t="s">
        <v>321</v>
      </c>
      <c r="D108" s="13" t="s">
        <v>88</v>
      </c>
      <c r="E108" s="13" t="s">
        <v>89</v>
      </c>
      <c r="F108" s="13" t="s">
        <v>90</v>
      </c>
      <c r="G108" s="13" t="s">
        <v>95</v>
      </c>
      <c r="H108" s="13" t="s">
        <v>91</v>
      </c>
      <c r="I108" s="13" t="s">
        <v>322</v>
      </c>
      <c r="J108" s="13" t="s">
        <v>42</v>
      </c>
      <c r="K108" s="13"/>
      <c r="L108" s="13"/>
      <c r="M108" s="13" t="s">
        <v>37</v>
      </c>
      <c r="N108" s="13" t="s">
        <v>92</v>
      </c>
      <c r="O108" s="13" t="s">
        <v>39</v>
      </c>
      <c r="P108" s="14" t="s">
        <v>323</v>
      </c>
      <c r="Q108" s="16">
        <v>469156039</v>
      </c>
      <c r="R108" s="16">
        <v>0</v>
      </c>
      <c r="S108" s="16">
        <v>0</v>
      </c>
      <c r="T108" s="16">
        <v>469156039</v>
      </c>
      <c r="U108" s="16">
        <v>0</v>
      </c>
      <c r="V108" s="16">
        <v>449902122</v>
      </c>
      <c r="W108" s="16">
        <v>19253917</v>
      </c>
      <c r="X108" s="16">
        <v>324243695</v>
      </c>
      <c r="Y108" s="16">
        <v>90182000</v>
      </c>
      <c r="Z108" s="16">
        <v>90182000</v>
      </c>
      <c r="AA108" s="16">
        <v>90182000</v>
      </c>
    </row>
    <row r="109" spans="1:27" ht="78.75">
      <c r="A109" s="13" t="s">
        <v>32</v>
      </c>
      <c r="B109" s="14" t="s">
        <v>33</v>
      </c>
      <c r="C109" s="15" t="s">
        <v>324</v>
      </c>
      <c r="D109" s="13" t="s">
        <v>88</v>
      </c>
      <c r="E109" s="13" t="s">
        <v>89</v>
      </c>
      <c r="F109" s="13" t="s">
        <v>90</v>
      </c>
      <c r="G109" s="13" t="s">
        <v>95</v>
      </c>
      <c r="H109" s="13" t="s">
        <v>91</v>
      </c>
      <c r="I109" s="13" t="s">
        <v>313</v>
      </c>
      <c r="J109" s="13" t="s">
        <v>42</v>
      </c>
      <c r="K109" s="13"/>
      <c r="L109" s="13"/>
      <c r="M109" s="13" t="s">
        <v>37</v>
      </c>
      <c r="N109" s="13" t="s">
        <v>92</v>
      </c>
      <c r="O109" s="13" t="s">
        <v>39</v>
      </c>
      <c r="P109" s="14" t="s">
        <v>325</v>
      </c>
      <c r="Q109" s="16">
        <v>5815843961</v>
      </c>
      <c r="R109" s="16">
        <v>0</v>
      </c>
      <c r="S109" s="16">
        <v>0</v>
      </c>
      <c r="T109" s="16">
        <v>5815843961</v>
      </c>
      <c r="U109" s="16">
        <v>0</v>
      </c>
      <c r="V109" s="16">
        <v>5804964239.5</v>
      </c>
      <c r="W109" s="16">
        <v>10879721.5</v>
      </c>
      <c r="X109" s="16">
        <v>2491936285.5</v>
      </c>
      <c r="Y109" s="16">
        <v>0</v>
      </c>
      <c r="Z109" s="16">
        <v>0</v>
      </c>
      <c r="AA109" s="16">
        <v>0</v>
      </c>
    </row>
    <row r="110" spans="1:27" ht="90">
      <c r="A110" s="13" t="s">
        <v>32</v>
      </c>
      <c r="B110" s="14" t="s">
        <v>33</v>
      </c>
      <c r="C110" s="15" t="s">
        <v>326</v>
      </c>
      <c r="D110" s="13" t="s">
        <v>88</v>
      </c>
      <c r="E110" s="13" t="s">
        <v>97</v>
      </c>
      <c r="F110" s="13" t="s">
        <v>90</v>
      </c>
      <c r="G110" s="13" t="s">
        <v>98</v>
      </c>
      <c r="H110" s="13" t="s">
        <v>91</v>
      </c>
      <c r="I110" s="13" t="s">
        <v>327</v>
      </c>
      <c r="J110" s="13" t="s">
        <v>42</v>
      </c>
      <c r="K110" s="13"/>
      <c r="L110" s="13"/>
      <c r="M110" s="13" t="s">
        <v>37</v>
      </c>
      <c r="N110" s="13" t="s">
        <v>78</v>
      </c>
      <c r="O110" s="13" t="s">
        <v>39</v>
      </c>
      <c r="P110" s="14" t="s">
        <v>328</v>
      </c>
      <c r="Q110" s="16">
        <v>397360583</v>
      </c>
      <c r="R110" s="16">
        <v>397360583.92000002</v>
      </c>
      <c r="S110" s="16">
        <v>397360583</v>
      </c>
      <c r="T110" s="16">
        <v>397360583.92000002</v>
      </c>
      <c r="U110" s="16">
        <v>0</v>
      </c>
      <c r="V110" s="16">
        <v>397360583.92000002</v>
      </c>
      <c r="W110" s="16">
        <v>0</v>
      </c>
      <c r="X110" s="16">
        <v>378244891.92000002</v>
      </c>
      <c r="Y110" s="16">
        <v>0</v>
      </c>
      <c r="Z110" s="16">
        <v>0</v>
      </c>
      <c r="AA110" s="16">
        <v>0</v>
      </c>
    </row>
    <row r="111" spans="1:27" ht="90">
      <c r="A111" s="13" t="s">
        <v>32</v>
      </c>
      <c r="B111" s="14" t="s">
        <v>33</v>
      </c>
      <c r="C111" s="15" t="s">
        <v>329</v>
      </c>
      <c r="D111" s="13" t="s">
        <v>88</v>
      </c>
      <c r="E111" s="13" t="s">
        <v>97</v>
      </c>
      <c r="F111" s="13" t="s">
        <v>90</v>
      </c>
      <c r="G111" s="13" t="s">
        <v>98</v>
      </c>
      <c r="H111" s="13" t="s">
        <v>91</v>
      </c>
      <c r="I111" s="13" t="s">
        <v>330</v>
      </c>
      <c r="J111" s="13" t="s">
        <v>42</v>
      </c>
      <c r="K111" s="13"/>
      <c r="L111" s="13"/>
      <c r="M111" s="13" t="s">
        <v>37</v>
      </c>
      <c r="N111" s="13" t="s">
        <v>78</v>
      </c>
      <c r="O111" s="13" t="s">
        <v>39</v>
      </c>
      <c r="P111" s="14" t="s">
        <v>331</v>
      </c>
      <c r="Q111" s="16">
        <v>1026064151</v>
      </c>
      <c r="R111" s="16">
        <v>0</v>
      </c>
      <c r="S111" s="16">
        <v>397360583.92000002</v>
      </c>
      <c r="T111" s="16">
        <v>628703567.08000004</v>
      </c>
      <c r="U111" s="16">
        <v>0</v>
      </c>
      <c r="V111" s="16">
        <v>628703567.08000004</v>
      </c>
      <c r="W111" s="16">
        <v>0</v>
      </c>
      <c r="X111" s="16">
        <v>628703567.08000004</v>
      </c>
      <c r="Y111" s="16">
        <v>605955498.21000004</v>
      </c>
      <c r="Z111" s="16">
        <v>605955498.21000004</v>
      </c>
      <c r="AA111" s="16">
        <v>605955498.21000004</v>
      </c>
    </row>
    <row r="112" spans="1:27" ht="90">
      <c r="A112" s="13" t="s">
        <v>32</v>
      </c>
      <c r="B112" s="14" t="s">
        <v>33</v>
      </c>
      <c r="C112" s="15" t="s">
        <v>329</v>
      </c>
      <c r="D112" s="13" t="s">
        <v>88</v>
      </c>
      <c r="E112" s="13" t="s">
        <v>97</v>
      </c>
      <c r="F112" s="13" t="s">
        <v>90</v>
      </c>
      <c r="G112" s="13" t="s">
        <v>98</v>
      </c>
      <c r="H112" s="13" t="s">
        <v>91</v>
      </c>
      <c r="I112" s="13" t="s">
        <v>330</v>
      </c>
      <c r="J112" s="13" t="s">
        <v>42</v>
      </c>
      <c r="K112" s="13"/>
      <c r="L112" s="13"/>
      <c r="M112" s="13" t="s">
        <v>37</v>
      </c>
      <c r="N112" s="13" t="s">
        <v>92</v>
      </c>
      <c r="O112" s="13" t="s">
        <v>39</v>
      </c>
      <c r="P112" s="14" t="s">
        <v>331</v>
      </c>
      <c r="Q112" s="16">
        <v>1886185256</v>
      </c>
      <c r="R112" s="16">
        <v>300448135.33999997</v>
      </c>
      <c r="S112" s="16">
        <v>0</v>
      </c>
      <c r="T112" s="16">
        <v>2186633391.3400002</v>
      </c>
      <c r="U112" s="16">
        <v>0</v>
      </c>
      <c r="V112" s="16">
        <v>2186633390.5100002</v>
      </c>
      <c r="W112" s="16">
        <v>0.83</v>
      </c>
      <c r="X112" s="16">
        <v>2186633390.5100002</v>
      </c>
      <c r="Y112" s="16">
        <v>2186633390.5100002</v>
      </c>
      <c r="Z112" s="16">
        <v>2186633390.5100002</v>
      </c>
      <c r="AA112" s="16">
        <v>2186633390.5100002</v>
      </c>
    </row>
    <row r="113" spans="1:27" ht="90">
      <c r="A113" s="13" t="s">
        <v>32</v>
      </c>
      <c r="B113" s="14" t="s">
        <v>33</v>
      </c>
      <c r="C113" s="15" t="s">
        <v>326</v>
      </c>
      <c r="D113" s="13" t="s">
        <v>88</v>
      </c>
      <c r="E113" s="13" t="s">
        <v>97</v>
      </c>
      <c r="F113" s="13" t="s">
        <v>90</v>
      </c>
      <c r="G113" s="13" t="s">
        <v>98</v>
      </c>
      <c r="H113" s="13" t="s">
        <v>91</v>
      </c>
      <c r="I113" s="13" t="s">
        <v>327</v>
      </c>
      <c r="J113" s="13" t="s">
        <v>42</v>
      </c>
      <c r="K113" s="13"/>
      <c r="L113" s="13"/>
      <c r="M113" s="13" t="s">
        <v>37</v>
      </c>
      <c r="N113" s="13" t="s">
        <v>92</v>
      </c>
      <c r="O113" s="13" t="s">
        <v>39</v>
      </c>
      <c r="P113" s="14" t="s">
        <v>328</v>
      </c>
      <c r="Q113" s="16">
        <v>62227355902</v>
      </c>
      <c r="R113" s="16">
        <v>318836000</v>
      </c>
      <c r="S113" s="16">
        <v>300448135.33999997</v>
      </c>
      <c r="T113" s="16">
        <v>62245743766.660004</v>
      </c>
      <c r="U113" s="16">
        <v>0</v>
      </c>
      <c r="V113" s="16">
        <v>62245676886.379997</v>
      </c>
      <c r="W113" s="16">
        <v>66880.28</v>
      </c>
      <c r="X113" s="16">
        <v>62245676886.379997</v>
      </c>
      <c r="Y113" s="16">
        <v>25304132289.389999</v>
      </c>
      <c r="Z113" s="16">
        <v>25304132289.389999</v>
      </c>
      <c r="AA113" s="16">
        <v>25304132289.389999</v>
      </c>
    </row>
    <row r="114" spans="1:27" ht="67.5">
      <c r="A114" s="13" t="s">
        <v>32</v>
      </c>
      <c r="B114" s="14" t="s">
        <v>33</v>
      </c>
      <c r="C114" s="15" t="s">
        <v>332</v>
      </c>
      <c r="D114" s="13" t="s">
        <v>88</v>
      </c>
      <c r="E114" s="13" t="s">
        <v>97</v>
      </c>
      <c r="F114" s="13" t="s">
        <v>90</v>
      </c>
      <c r="G114" s="13" t="s">
        <v>100</v>
      </c>
      <c r="H114" s="13" t="s">
        <v>91</v>
      </c>
      <c r="I114" s="13" t="s">
        <v>333</v>
      </c>
      <c r="J114" s="13" t="s">
        <v>42</v>
      </c>
      <c r="K114" s="13"/>
      <c r="L114" s="13"/>
      <c r="M114" s="13" t="s">
        <v>37</v>
      </c>
      <c r="N114" s="13" t="s">
        <v>92</v>
      </c>
      <c r="O114" s="13" t="s">
        <v>39</v>
      </c>
      <c r="P114" s="14" t="s">
        <v>334</v>
      </c>
      <c r="Q114" s="16">
        <v>34114766996</v>
      </c>
      <c r="R114" s="16">
        <v>0</v>
      </c>
      <c r="S114" s="16">
        <v>0</v>
      </c>
      <c r="T114" s="16">
        <v>34114766996</v>
      </c>
      <c r="U114" s="16">
        <v>0</v>
      </c>
      <c r="V114" s="16">
        <v>33994963993.299999</v>
      </c>
      <c r="W114" s="16">
        <v>119803002.7</v>
      </c>
      <c r="X114" s="16">
        <v>33994963993.299999</v>
      </c>
      <c r="Y114" s="16">
        <v>33994963993.299999</v>
      </c>
      <c r="Z114" s="16">
        <v>33994963993.299999</v>
      </c>
      <c r="AA114" s="16">
        <v>33994963993.299999</v>
      </c>
    </row>
    <row r="115" spans="1:27" ht="67.5">
      <c r="A115" s="13" t="s">
        <v>32</v>
      </c>
      <c r="B115" s="14" t="s">
        <v>33</v>
      </c>
      <c r="C115" s="15" t="s">
        <v>335</v>
      </c>
      <c r="D115" s="13" t="s">
        <v>88</v>
      </c>
      <c r="E115" s="13" t="s">
        <v>97</v>
      </c>
      <c r="F115" s="13" t="s">
        <v>90</v>
      </c>
      <c r="G115" s="13" t="s">
        <v>100</v>
      </c>
      <c r="H115" s="13" t="s">
        <v>91</v>
      </c>
      <c r="I115" s="13" t="s">
        <v>336</v>
      </c>
      <c r="J115" s="13" t="s">
        <v>42</v>
      </c>
      <c r="K115" s="13"/>
      <c r="L115" s="13"/>
      <c r="M115" s="13" t="s">
        <v>37</v>
      </c>
      <c r="N115" s="13" t="s">
        <v>92</v>
      </c>
      <c r="O115" s="13" t="s">
        <v>39</v>
      </c>
      <c r="P115" s="14" t="s">
        <v>337</v>
      </c>
      <c r="Q115" s="16">
        <v>27015689072</v>
      </c>
      <c r="R115" s="16">
        <v>0</v>
      </c>
      <c r="S115" s="16">
        <v>0</v>
      </c>
      <c r="T115" s="16">
        <v>27015689072</v>
      </c>
      <c r="U115" s="16">
        <v>0</v>
      </c>
      <c r="V115" s="16">
        <v>26920816353.700001</v>
      </c>
      <c r="W115" s="16">
        <v>94872718.299999997</v>
      </c>
      <c r="X115" s="16">
        <v>26920816353.700001</v>
      </c>
      <c r="Y115" s="16">
        <v>26920816353.700001</v>
      </c>
      <c r="Z115" s="16">
        <v>26920816353.700001</v>
      </c>
      <c r="AA115" s="16">
        <v>26920816353.700001</v>
      </c>
    </row>
    <row r="116" spans="1:27" ht="67.5">
      <c r="A116" s="13" t="s">
        <v>32</v>
      </c>
      <c r="B116" s="14" t="s">
        <v>33</v>
      </c>
      <c r="C116" s="15" t="s">
        <v>347</v>
      </c>
      <c r="D116" s="13" t="s">
        <v>88</v>
      </c>
      <c r="E116" s="13" t="s">
        <v>97</v>
      </c>
      <c r="F116" s="13" t="s">
        <v>90</v>
      </c>
      <c r="G116" s="13" t="s">
        <v>345</v>
      </c>
      <c r="H116" s="13" t="s">
        <v>91</v>
      </c>
      <c r="I116" s="13" t="s">
        <v>336</v>
      </c>
      <c r="J116" s="13" t="s">
        <v>42</v>
      </c>
      <c r="K116" s="13" t="s">
        <v>1</v>
      </c>
      <c r="L116" s="13" t="s">
        <v>1</v>
      </c>
      <c r="M116" s="13" t="s">
        <v>37</v>
      </c>
      <c r="N116" s="13" t="s">
        <v>92</v>
      </c>
      <c r="O116" s="13" t="s">
        <v>39</v>
      </c>
      <c r="P116" s="14" t="s">
        <v>348</v>
      </c>
      <c r="Q116" s="16">
        <v>2700000000</v>
      </c>
      <c r="R116" s="16">
        <v>0</v>
      </c>
      <c r="S116" s="16">
        <v>0</v>
      </c>
      <c r="T116" s="16">
        <v>2700000000</v>
      </c>
      <c r="U116" s="16">
        <v>0</v>
      </c>
      <c r="V116" s="16">
        <v>0</v>
      </c>
      <c r="W116" s="16">
        <v>2700000000</v>
      </c>
      <c r="X116" s="16">
        <v>0</v>
      </c>
      <c r="Y116" s="16">
        <v>0</v>
      </c>
      <c r="Z116" s="16">
        <v>0</v>
      </c>
      <c r="AA116" s="16">
        <v>0</v>
      </c>
    </row>
    <row r="117" spans="1:27" ht="90">
      <c r="A117" s="13" t="s">
        <v>32</v>
      </c>
      <c r="B117" s="14" t="s">
        <v>33</v>
      </c>
      <c r="C117" s="15" t="s">
        <v>338</v>
      </c>
      <c r="D117" s="13" t="s">
        <v>88</v>
      </c>
      <c r="E117" s="13" t="s">
        <v>97</v>
      </c>
      <c r="F117" s="13" t="s">
        <v>90</v>
      </c>
      <c r="G117" s="13" t="s">
        <v>102</v>
      </c>
      <c r="H117" s="13" t="s">
        <v>91</v>
      </c>
      <c r="I117" s="13" t="s">
        <v>339</v>
      </c>
      <c r="J117" s="13" t="s">
        <v>42</v>
      </c>
      <c r="K117" s="13"/>
      <c r="L117" s="13"/>
      <c r="M117" s="13" t="s">
        <v>37</v>
      </c>
      <c r="N117" s="13" t="s">
        <v>92</v>
      </c>
      <c r="O117" s="13" t="s">
        <v>39</v>
      </c>
      <c r="P117" s="14" t="s">
        <v>340</v>
      </c>
      <c r="Q117" s="16">
        <v>4257002774</v>
      </c>
      <c r="R117" s="16">
        <v>1026064151</v>
      </c>
      <c r="S117" s="16">
        <v>4044900151</v>
      </c>
      <c r="T117" s="16">
        <v>1238166774</v>
      </c>
      <c r="U117" s="16">
        <v>0</v>
      </c>
      <c r="V117" s="16">
        <v>1196911044.47</v>
      </c>
      <c r="W117" s="16">
        <v>41255729.530000001</v>
      </c>
      <c r="X117" s="16">
        <v>1196911044.47</v>
      </c>
      <c r="Y117" s="16">
        <v>13962700</v>
      </c>
      <c r="Z117" s="16">
        <v>13962700</v>
      </c>
      <c r="AA117" s="16">
        <v>13962700</v>
      </c>
    </row>
    <row r="118" spans="1:27" s="25" customFormat="1">
      <c r="A118" s="21" t="s">
        <v>1</v>
      </c>
      <c r="B118" s="22" t="s">
        <v>1</v>
      </c>
      <c r="C118" s="23" t="s">
        <v>1</v>
      </c>
      <c r="D118" s="21" t="s">
        <v>1</v>
      </c>
      <c r="E118" s="21" t="s">
        <v>1</v>
      </c>
      <c r="F118" s="21" t="s">
        <v>1</v>
      </c>
      <c r="G118" s="21" t="s">
        <v>1</v>
      </c>
      <c r="H118" s="21" t="s">
        <v>1</v>
      </c>
      <c r="I118" s="21" t="s">
        <v>1</v>
      </c>
      <c r="J118" s="21" t="s">
        <v>1</v>
      </c>
      <c r="K118" s="21" t="s">
        <v>1</v>
      </c>
      <c r="L118" s="21" t="s">
        <v>1</v>
      </c>
      <c r="M118" s="21" t="s">
        <v>1</v>
      </c>
      <c r="N118" s="21" t="s">
        <v>1</v>
      </c>
      <c r="O118" s="21" t="s">
        <v>1</v>
      </c>
      <c r="P118" s="22" t="s">
        <v>1</v>
      </c>
      <c r="Q118" s="24">
        <v>5534227562689</v>
      </c>
      <c r="R118" s="24">
        <v>559820296734.76001</v>
      </c>
      <c r="S118" s="24">
        <v>417040934443.27002</v>
      </c>
      <c r="T118" s="24">
        <v>5677006924980.4902</v>
      </c>
      <c r="U118" s="24">
        <v>0</v>
      </c>
      <c r="V118" s="24">
        <v>5582433946429.3496</v>
      </c>
      <c r="W118" s="24">
        <v>94572978551.139999</v>
      </c>
      <c r="X118" s="24">
        <v>3299485304136.3599</v>
      </c>
      <c r="Y118" s="24">
        <v>3034588419449.1802</v>
      </c>
      <c r="Z118" s="24">
        <v>3015067188904.5498</v>
      </c>
      <c r="AA118" s="24">
        <v>3014466171780.5498</v>
      </c>
    </row>
    <row r="119" spans="1:27" ht="17.25" customHeight="1">
      <c r="A119" s="13" t="s">
        <v>1</v>
      </c>
      <c r="B119" s="17" t="s">
        <v>1</v>
      </c>
      <c r="C119" s="15" t="s">
        <v>1</v>
      </c>
      <c r="D119" s="13" t="s">
        <v>1</v>
      </c>
      <c r="E119" s="13" t="s">
        <v>1</v>
      </c>
      <c r="F119" s="13" t="s">
        <v>1</v>
      </c>
      <c r="G119" s="13" t="s">
        <v>1</v>
      </c>
      <c r="H119" s="13" t="s">
        <v>1</v>
      </c>
      <c r="I119" s="13" t="s">
        <v>1</v>
      </c>
      <c r="J119" s="13" t="s">
        <v>1</v>
      </c>
      <c r="K119" s="13" t="s">
        <v>1</v>
      </c>
      <c r="L119" s="13" t="s">
        <v>1</v>
      </c>
      <c r="M119" s="13" t="s">
        <v>1</v>
      </c>
      <c r="N119" s="13" t="s">
        <v>1</v>
      </c>
      <c r="O119" s="13" t="s">
        <v>1</v>
      </c>
      <c r="P119" s="14" t="s">
        <v>1</v>
      </c>
      <c r="Q119" s="18" t="s">
        <v>1</v>
      </c>
      <c r="R119" s="18" t="s">
        <v>1</v>
      </c>
      <c r="S119" s="18" t="s">
        <v>1</v>
      </c>
      <c r="T119" s="18" t="s">
        <v>1</v>
      </c>
      <c r="U119" s="18" t="s">
        <v>1</v>
      </c>
      <c r="V119" s="18" t="s">
        <v>1</v>
      </c>
      <c r="W119" s="18" t="s">
        <v>1</v>
      </c>
      <c r="X119" s="18" t="s">
        <v>1</v>
      </c>
      <c r="Y119" s="18" t="s">
        <v>1</v>
      </c>
      <c r="Z119" s="18" t="s">
        <v>1</v>
      </c>
      <c r="AA119" s="18" t="s">
        <v>1</v>
      </c>
    </row>
    <row r="120" spans="1:27" customFormat="1"/>
    <row r="121" spans="1:27" customFormat="1">
      <c r="A121" s="8" t="s">
        <v>341</v>
      </c>
    </row>
    <row r="122" spans="1:27" customFormat="1" ht="33.950000000000003" customHeight="1">
      <c r="A122" s="9" t="s">
        <v>342</v>
      </c>
    </row>
    <row r="123" spans="1:27" customForma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"/>
  <sheetViews>
    <sheetView showGridLines="0" workbookViewId="0"/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10" t="s">
        <v>0</v>
      </c>
      <c r="B1" s="10">
        <v>2024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>
      <c r="A2" s="10" t="s">
        <v>2</v>
      </c>
      <c r="B2" s="10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>
      <c r="A3" s="10" t="s">
        <v>4</v>
      </c>
      <c r="B3" s="10" t="s">
        <v>343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>
      <c r="A4" s="1" t="s">
        <v>5</v>
      </c>
      <c r="B4" s="1" t="s">
        <v>6</v>
      </c>
      <c r="C4" s="1" t="s">
        <v>7</v>
      </c>
      <c r="D4" s="1" t="s">
        <v>8</v>
      </c>
      <c r="E4" s="1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16</v>
      </c>
      <c r="M4" s="1" t="s">
        <v>17</v>
      </c>
      <c r="N4" s="1" t="s">
        <v>18</v>
      </c>
      <c r="O4" s="1" t="s">
        <v>19</v>
      </c>
      <c r="P4" s="1" t="s">
        <v>20</v>
      </c>
      <c r="Q4" s="1" t="s">
        <v>21</v>
      </c>
      <c r="R4" s="1" t="s">
        <v>22</v>
      </c>
      <c r="S4" s="1" t="s">
        <v>23</v>
      </c>
      <c r="T4" s="1" t="s">
        <v>24</v>
      </c>
      <c r="U4" s="1" t="s">
        <v>25</v>
      </c>
      <c r="V4" s="1" t="s">
        <v>26</v>
      </c>
      <c r="W4" s="1" t="s">
        <v>27</v>
      </c>
      <c r="X4" s="1" t="s">
        <v>28</v>
      </c>
      <c r="Y4" s="1" t="s">
        <v>29</v>
      </c>
      <c r="Z4" s="1" t="s">
        <v>30</v>
      </c>
      <c r="AA4" s="1" t="s">
        <v>31</v>
      </c>
    </row>
    <row r="5" spans="1:27" s="12" customFormat="1" ht="33.75">
      <c r="A5" s="13" t="s">
        <v>32</v>
      </c>
      <c r="B5" s="14" t="s">
        <v>33</v>
      </c>
      <c r="C5" s="15" t="s">
        <v>47</v>
      </c>
      <c r="D5" s="13" t="s">
        <v>35</v>
      </c>
      <c r="E5" s="13" t="s">
        <v>36</v>
      </c>
      <c r="F5" s="13" t="s">
        <v>36</v>
      </c>
      <c r="G5" s="13" t="s">
        <v>48</v>
      </c>
      <c r="H5" s="13"/>
      <c r="I5" s="13"/>
      <c r="J5" s="13"/>
      <c r="K5" s="13"/>
      <c r="L5" s="13"/>
      <c r="M5" s="13" t="s">
        <v>37</v>
      </c>
      <c r="N5" s="13" t="s">
        <v>38</v>
      </c>
      <c r="O5" s="13" t="s">
        <v>39</v>
      </c>
      <c r="P5" s="14" t="s">
        <v>49</v>
      </c>
      <c r="Q5" s="16">
        <v>23000000000</v>
      </c>
      <c r="R5" s="16">
        <v>0</v>
      </c>
      <c r="S5" s="16">
        <v>0</v>
      </c>
      <c r="T5" s="16">
        <v>23000000000</v>
      </c>
      <c r="U5" s="16">
        <v>23000000000</v>
      </c>
      <c r="V5" s="16">
        <v>0</v>
      </c>
      <c r="W5" s="16">
        <v>0</v>
      </c>
      <c r="X5" s="16">
        <v>0</v>
      </c>
      <c r="Y5" s="16">
        <v>0</v>
      </c>
      <c r="Z5" s="16">
        <v>0</v>
      </c>
      <c r="AA5" s="16">
        <v>0</v>
      </c>
    </row>
    <row r="6" spans="1:27" s="9" customFormat="1">
      <c r="A6" s="26"/>
      <c r="B6" s="27"/>
      <c r="C6" s="28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7"/>
      <c r="Q6" s="29">
        <f>SUM(Q5)</f>
        <v>23000000000</v>
      </c>
      <c r="R6" s="29">
        <f t="shared" ref="R6:AA6" si="0">SUM(R5)</f>
        <v>0</v>
      </c>
      <c r="S6" s="29">
        <f t="shared" si="0"/>
        <v>0</v>
      </c>
      <c r="T6" s="29">
        <f t="shared" si="0"/>
        <v>23000000000</v>
      </c>
      <c r="U6" s="29">
        <f t="shared" si="0"/>
        <v>23000000000</v>
      </c>
      <c r="V6" s="29">
        <f t="shared" si="0"/>
        <v>0</v>
      </c>
      <c r="W6" s="29">
        <f t="shared" si="0"/>
        <v>0</v>
      </c>
      <c r="X6" s="29">
        <f t="shared" si="0"/>
        <v>0</v>
      </c>
      <c r="Y6" s="29">
        <f t="shared" si="0"/>
        <v>0</v>
      </c>
      <c r="Z6" s="29">
        <f t="shared" si="0"/>
        <v>0</v>
      </c>
      <c r="AA6" s="29">
        <f t="shared" si="0"/>
        <v>0</v>
      </c>
    </row>
    <row r="7" spans="1:27">
      <c r="A7" s="3" t="s">
        <v>1</v>
      </c>
      <c r="B7" s="6" t="s">
        <v>1</v>
      </c>
      <c r="C7" s="5" t="s">
        <v>1</v>
      </c>
      <c r="D7" s="3" t="s">
        <v>1</v>
      </c>
      <c r="E7" s="3" t="s">
        <v>1</v>
      </c>
      <c r="F7" s="3" t="s">
        <v>1</v>
      </c>
      <c r="G7" s="3" t="s">
        <v>1</v>
      </c>
      <c r="H7" s="3" t="s">
        <v>1</v>
      </c>
      <c r="I7" s="3" t="s">
        <v>1</v>
      </c>
      <c r="J7" s="3" t="s">
        <v>1</v>
      </c>
      <c r="K7" s="3" t="s">
        <v>1</v>
      </c>
      <c r="L7" s="3" t="s">
        <v>1</v>
      </c>
      <c r="M7" s="3" t="s">
        <v>1</v>
      </c>
      <c r="N7" s="3" t="s">
        <v>1</v>
      </c>
      <c r="O7" s="3" t="s">
        <v>1</v>
      </c>
      <c r="P7" s="4" t="s">
        <v>1</v>
      </c>
      <c r="Q7" s="7" t="s">
        <v>1</v>
      </c>
      <c r="R7" s="7" t="s">
        <v>1</v>
      </c>
      <c r="S7" s="7" t="s">
        <v>1</v>
      </c>
      <c r="T7" s="7" t="s">
        <v>1</v>
      </c>
      <c r="U7" s="7" t="s">
        <v>1</v>
      </c>
      <c r="V7" s="7" t="s">
        <v>1</v>
      </c>
      <c r="W7" s="7" t="s">
        <v>1</v>
      </c>
      <c r="X7" s="7" t="s">
        <v>1</v>
      </c>
      <c r="Y7" s="7" t="s">
        <v>1</v>
      </c>
      <c r="Z7" s="7" t="s">
        <v>1</v>
      </c>
      <c r="AA7" s="7" t="s">
        <v>1</v>
      </c>
    </row>
    <row r="8" spans="1:27" ht="0" hidden="1" customHeight="1"/>
    <row r="9" spans="1:27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"/>
  <sheetViews>
    <sheetView showGridLines="0" workbookViewId="0"/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10" t="s">
        <v>0</v>
      </c>
      <c r="B1" s="10">
        <v>2024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>
      <c r="A2" s="10" t="s">
        <v>2</v>
      </c>
      <c r="B2" s="10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>
      <c r="A3" s="10" t="s">
        <v>4</v>
      </c>
      <c r="B3" s="10" t="s">
        <v>343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>
      <c r="A4" s="1" t="s">
        <v>5</v>
      </c>
      <c r="B4" s="1" t="s">
        <v>6</v>
      </c>
      <c r="C4" s="1" t="s">
        <v>7</v>
      </c>
      <c r="D4" s="1" t="s">
        <v>8</v>
      </c>
      <c r="E4" s="1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16</v>
      </c>
      <c r="M4" s="1" t="s">
        <v>17</v>
      </c>
      <c r="N4" s="1" t="s">
        <v>18</v>
      </c>
      <c r="O4" s="1" t="s">
        <v>19</v>
      </c>
      <c r="P4" s="1" t="s">
        <v>20</v>
      </c>
      <c r="Q4" s="1" t="s">
        <v>21</v>
      </c>
      <c r="R4" s="1" t="s">
        <v>22</v>
      </c>
      <c r="S4" s="1" t="s">
        <v>23</v>
      </c>
      <c r="T4" s="1" t="s">
        <v>24</v>
      </c>
      <c r="U4" s="1" t="s">
        <v>25</v>
      </c>
      <c r="V4" s="1" t="s">
        <v>26</v>
      </c>
      <c r="W4" s="1" t="s">
        <v>27</v>
      </c>
      <c r="X4" s="1" t="s">
        <v>28</v>
      </c>
      <c r="Y4" s="1" t="s">
        <v>29</v>
      </c>
      <c r="Z4" s="1" t="s">
        <v>30</v>
      </c>
      <c r="AA4" s="1" t="s">
        <v>31</v>
      </c>
    </row>
    <row r="5" spans="1:27" s="12" customFormat="1" ht="78.75">
      <c r="A5" s="13" t="s">
        <v>32</v>
      </c>
      <c r="B5" s="14" t="s">
        <v>33</v>
      </c>
      <c r="C5" s="15" t="s">
        <v>52</v>
      </c>
      <c r="D5" s="13" t="s">
        <v>35</v>
      </c>
      <c r="E5" s="13" t="s">
        <v>45</v>
      </c>
      <c r="F5" s="13" t="s">
        <v>45</v>
      </c>
      <c r="G5" s="13" t="s">
        <v>36</v>
      </c>
      <c r="H5" s="13" t="s">
        <v>53</v>
      </c>
      <c r="I5" s="13"/>
      <c r="J5" s="13"/>
      <c r="K5" s="13"/>
      <c r="L5" s="13"/>
      <c r="M5" s="13" t="s">
        <v>37</v>
      </c>
      <c r="N5" s="13" t="s">
        <v>38</v>
      </c>
      <c r="O5" s="13" t="s">
        <v>39</v>
      </c>
      <c r="P5" s="14" t="s">
        <v>54</v>
      </c>
      <c r="Q5" s="16">
        <v>2242000000</v>
      </c>
      <c r="R5" s="16">
        <v>0</v>
      </c>
      <c r="S5" s="16">
        <v>0</v>
      </c>
      <c r="T5" s="16">
        <v>2242000000</v>
      </c>
      <c r="U5" s="16">
        <v>0</v>
      </c>
      <c r="V5" s="16">
        <v>1637256949</v>
      </c>
      <c r="W5" s="16">
        <v>604743051</v>
      </c>
      <c r="X5" s="16">
        <v>1443752823</v>
      </c>
      <c r="Y5" s="16">
        <v>673873841</v>
      </c>
      <c r="Z5" s="16">
        <v>578568574</v>
      </c>
      <c r="AA5" s="16">
        <v>578568574</v>
      </c>
    </row>
    <row r="6" spans="1:27" s="12" customFormat="1" ht="33.75">
      <c r="A6" s="13" t="s">
        <v>32</v>
      </c>
      <c r="B6" s="14" t="s">
        <v>33</v>
      </c>
      <c r="C6" s="15" t="s">
        <v>55</v>
      </c>
      <c r="D6" s="13" t="s">
        <v>35</v>
      </c>
      <c r="E6" s="13" t="s">
        <v>45</v>
      </c>
      <c r="F6" s="13" t="s">
        <v>45</v>
      </c>
      <c r="G6" s="13" t="s">
        <v>36</v>
      </c>
      <c r="H6" s="13" t="s">
        <v>56</v>
      </c>
      <c r="I6" s="13"/>
      <c r="J6" s="13"/>
      <c r="K6" s="13"/>
      <c r="L6" s="13"/>
      <c r="M6" s="13" t="s">
        <v>37</v>
      </c>
      <c r="N6" s="13" t="s">
        <v>38</v>
      </c>
      <c r="O6" s="13" t="s">
        <v>39</v>
      </c>
      <c r="P6" s="14" t="s">
        <v>57</v>
      </c>
      <c r="Q6" s="16">
        <v>502500000</v>
      </c>
      <c r="R6" s="16">
        <v>0</v>
      </c>
      <c r="S6" s="16">
        <v>0</v>
      </c>
      <c r="T6" s="16">
        <v>502500000</v>
      </c>
      <c r="U6" s="16">
        <v>0</v>
      </c>
      <c r="V6" s="16">
        <v>0</v>
      </c>
      <c r="W6" s="16">
        <v>502500000</v>
      </c>
      <c r="X6" s="16">
        <v>0</v>
      </c>
      <c r="Y6" s="16">
        <v>0</v>
      </c>
      <c r="Z6" s="16">
        <v>0</v>
      </c>
      <c r="AA6" s="16">
        <v>0</v>
      </c>
    </row>
    <row r="7" spans="1:27" s="12" customFormat="1" ht="33.75">
      <c r="A7" s="13" t="s">
        <v>32</v>
      </c>
      <c r="B7" s="14" t="s">
        <v>33</v>
      </c>
      <c r="C7" s="15" t="s">
        <v>58</v>
      </c>
      <c r="D7" s="13" t="s">
        <v>35</v>
      </c>
      <c r="E7" s="13" t="s">
        <v>45</v>
      </c>
      <c r="F7" s="13" t="s">
        <v>45</v>
      </c>
      <c r="G7" s="13" t="s">
        <v>36</v>
      </c>
      <c r="H7" s="13" t="s">
        <v>59</v>
      </c>
      <c r="I7" s="13"/>
      <c r="J7" s="13"/>
      <c r="K7" s="13"/>
      <c r="L7" s="13"/>
      <c r="M7" s="13" t="s">
        <v>37</v>
      </c>
      <c r="N7" s="13" t="s">
        <v>38</v>
      </c>
      <c r="O7" s="13" t="s">
        <v>39</v>
      </c>
      <c r="P7" s="14" t="s">
        <v>60</v>
      </c>
      <c r="Q7" s="16">
        <v>100000000000</v>
      </c>
      <c r="R7" s="16">
        <v>0</v>
      </c>
      <c r="S7" s="16">
        <v>0</v>
      </c>
      <c r="T7" s="16">
        <v>100000000000</v>
      </c>
      <c r="U7" s="16">
        <v>100000000000</v>
      </c>
      <c r="V7" s="16">
        <v>0</v>
      </c>
      <c r="W7" s="16">
        <v>0</v>
      </c>
      <c r="X7" s="16">
        <v>0</v>
      </c>
      <c r="Y7" s="16">
        <v>0</v>
      </c>
      <c r="Z7" s="16">
        <v>0</v>
      </c>
      <c r="AA7" s="16">
        <v>0</v>
      </c>
    </row>
    <row r="8" spans="1:27" s="9" customFormat="1">
      <c r="A8" s="26"/>
      <c r="B8" s="27"/>
      <c r="C8" s="28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7"/>
      <c r="Q8" s="29">
        <f>SUM(Q5:Q7)</f>
        <v>102744500000</v>
      </c>
      <c r="R8" s="29">
        <f t="shared" ref="R8:AA8" si="0">SUM(R5:R7)</f>
        <v>0</v>
      </c>
      <c r="S8" s="29">
        <f t="shared" si="0"/>
        <v>0</v>
      </c>
      <c r="T8" s="29">
        <f t="shared" si="0"/>
        <v>102744500000</v>
      </c>
      <c r="U8" s="29">
        <f t="shared" si="0"/>
        <v>100000000000</v>
      </c>
      <c r="V8" s="29">
        <f t="shared" si="0"/>
        <v>1637256949</v>
      </c>
      <c r="W8" s="29">
        <f t="shared" si="0"/>
        <v>1107243051</v>
      </c>
      <c r="X8" s="29">
        <f t="shared" si="0"/>
        <v>1443752823</v>
      </c>
      <c r="Y8" s="29">
        <f t="shared" si="0"/>
        <v>673873841</v>
      </c>
      <c r="Z8" s="29">
        <f t="shared" si="0"/>
        <v>578568574</v>
      </c>
      <c r="AA8" s="29">
        <f t="shared" si="0"/>
        <v>578568574</v>
      </c>
    </row>
    <row r="9" spans="1:27" ht="0" hidden="1" customHeight="1"/>
    <row r="10" spans="1:27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"/>
  <sheetViews>
    <sheetView showGridLines="0" workbookViewId="0"/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10" t="s">
        <v>0</v>
      </c>
      <c r="B1" s="10">
        <v>2024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>
      <c r="A2" s="10" t="s">
        <v>2</v>
      </c>
      <c r="B2" s="10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>
      <c r="A3" s="10" t="s">
        <v>4</v>
      </c>
      <c r="B3" s="10" t="s">
        <v>343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>
      <c r="A4" s="1" t="s">
        <v>5</v>
      </c>
      <c r="B4" s="1" t="s">
        <v>6</v>
      </c>
      <c r="C4" s="1" t="s">
        <v>7</v>
      </c>
      <c r="D4" s="1" t="s">
        <v>8</v>
      </c>
      <c r="E4" s="1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16</v>
      </c>
      <c r="M4" s="1" t="s">
        <v>17</v>
      </c>
      <c r="N4" s="1" t="s">
        <v>18</v>
      </c>
      <c r="O4" s="1" t="s">
        <v>19</v>
      </c>
      <c r="P4" s="1" t="s">
        <v>20</v>
      </c>
      <c r="Q4" s="1" t="s">
        <v>21</v>
      </c>
      <c r="R4" s="1" t="s">
        <v>22</v>
      </c>
      <c r="S4" s="1" t="s">
        <v>23</v>
      </c>
      <c r="T4" s="1" t="s">
        <v>24</v>
      </c>
      <c r="U4" s="1" t="s">
        <v>25</v>
      </c>
      <c r="V4" s="1" t="s">
        <v>26</v>
      </c>
      <c r="W4" s="1" t="s">
        <v>27</v>
      </c>
      <c r="X4" s="1" t="s">
        <v>28</v>
      </c>
      <c r="Y4" s="1" t="s">
        <v>29</v>
      </c>
      <c r="Z4" s="1" t="s">
        <v>30</v>
      </c>
      <c r="AA4" s="1" t="s">
        <v>31</v>
      </c>
    </row>
    <row r="5" spans="1:27" s="12" customFormat="1" ht="22.5">
      <c r="A5" s="13" t="s">
        <v>32</v>
      </c>
      <c r="B5" s="14" t="s">
        <v>33</v>
      </c>
      <c r="C5" s="15" t="s">
        <v>75</v>
      </c>
      <c r="D5" s="13" t="s">
        <v>35</v>
      </c>
      <c r="E5" s="13" t="s">
        <v>73</v>
      </c>
      <c r="F5" s="13" t="s">
        <v>45</v>
      </c>
      <c r="G5" s="13"/>
      <c r="H5" s="13"/>
      <c r="I5" s="13"/>
      <c r="J5" s="13"/>
      <c r="K5" s="13"/>
      <c r="L5" s="13"/>
      <c r="M5" s="13" t="s">
        <v>37</v>
      </c>
      <c r="N5" s="13" t="s">
        <v>38</v>
      </c>
      <c r="O5" s="13" t="s">
        <v>39</v>
      </c>
      <c r="P5" s="14" t="s">
        <v>76</v>
      </c>
      <c r="Q5" s="16">
        <v>445000000</v>
      </c>
      <c r="R5" s="16">
        <v>0</v>
      </c>
      <c r="S5" s="16">
        <v>0</v>
      </c>
      <c r="T5" s="16">
        <v>445000000</v>
      </c>
      <c r="U5" s="16">
        <v>0</v>
      </c>
      <c r="V5" s="16">
        <v>390222404</v>
      </c>
      <c r="W5" s="16">
        <v>54777596</v>
      </c>
      <c r="X5" s="16">
        <v>363683818</v>
      </c>
      <c r="Y5" s="16">
        <v>363683818</v>
      </c>
      <c r="Z5" s="16">
        <v>363683818</v>
      </c>
      <c r="AA5" s="16">
        <v>363683818</v>
      </c>
    </row>
    <row r="6" spans="1:27" s="12" customFormat="1" ht="22.5">
      <c r="A6" s="13" t="s">
        <v>32</v>
      </c>
      <c r="B6" s="14" t="s">
        <v>33</v>
      </c>
      <c r="C6" s="15" t="s">
        <v>77</v>
      </c>
      <c r="D6" s="13" t="s">
        <v>35</v>
      </c>
      <c r="E6" s="13" t="s">
        <v>73</v>
      </c>
      <c r="F6" s="13" t="s">
        <v>48</v>
      </c>
      <c r="G6" s="13" t="s">
        <v>36</v>
      </c>
      <c r="H6" s="13"/>
      <c r="I6" s="13"/>
      <c r="J6" s="13"/>
      <c r="K6" s="13"/>
      <c r="L6" s="13"/>
      <c r="M6" s="13" t="s">
        <v>37</v>
      </c>
      <c r="N6" s="13" t="s">
        <v>78</v>
      </c>
      <c r="O6" s="13" t="s">
        <v>79</v>
      </c>
      <c r="P6" s="14" t="s">
        <v>80</v>
      </c>
      <c r="Q6" s="16">
        <v>11897000000</v>
      </c>
      <c r="R6" s="16">
        <v>0</v>
      </c>
      <c r="S6" s="16">
        <v>0</v>
      </c>
      <c r="T6" s="16">
        <v>11897000000</v>
      </c>
      <c r="U6" s="16">
        <v>0</v>
      </c>
      <c r="V6" s="16">
        <v>0</v>
      </c>
      <c r="W6" s="16">
        <v>11897000000</v>
      </c>
      <c r="X6" s="16">
        <v>0</v>
      </c>
      <c r="Y6" s="16">
        <v>0</v>
      </c>
      <c r="Z6" s="16">
        <v>0</v>
      </c>
      <c r="AA6" s="16">
        <v>0</v>
      </c>
    </row>
    <row r="7" spans="1:27" s="9" customFormat="1">
      <c r="A7" s="26"/>
      <c r="B7" s="27"/>
      <c r="C7" s="28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7"/>
      <c r="Q7" s="29">
        <f>SUM(Q5:Q6)</f>
        <v>12342000000</v>
      </c>
      <c r="R7" s="29">
        <f t="shared" ref="R7:AA7" si="0">SUM(R5:R6)</f>
        <v>0</v>
      </c>
      <c r="S7" s="29">
        <f t="shared" si="0"/>
        <v>0</v>
      </c>
      <c r="T7" s="29">
        <f t="shared" si="0"/>
        <v>12342000000</v>
      </c>
      <c r="U7" s="29">
        <f t="shared" si="0"/>
        <v>0</v>
      </c>
      <c r="V7" s="29">
        <f t="shared" si="0"/>
        <v>390222404</v>
      </c>
      <c r="W7" s="29">
        <f t="shared" si="0"/>
        <v>11951777596</v>
      </c>
      <c r="X7" s="29">
        <f t="shared" si="0"/>
        <v>363683818</v>
      </c>
      <c r="Y7" s="29">
        <f t="shared" si="0"/>
        <v>363683818</v>
      </c>
      <c r="Z7" s="29">
        <f t="shared" si="0"/>
        <v>363683818</v>
      </c>
      <c r="AA7" s="29">
        <f t="shared" si="0"/>
        <v>363683818</v>
      </c>
    </row>
    <row r="8" spans="1:27">
      <c r="A8" s="3" t="s">
        <v>1</v>
      </c>
      <c r="B8" s="6" t="s">
        <v>1</v>
      </c>
      <c r="C8" s="5" t="s">
        <v>1</v>
      </c>
      <c r="D8" s="3" t="s">
        <v>1</v>
      </c>
      <c r="E8" s="3" t="s">
        <v>1</v>
      </c>
      <c r="F8" s="3" t="s">
        <v>1</v>
      </c>
      <c r="G8" s="3" t="s">
        <v>1</v>
      </c>
      <c r="H8" s="3" t="s">
        <v>1</v>
      </c>
      <c r="I8" s="3" t="s">
        <v>1</v>
      </c>
      <c r="J8" s="3" t="s">
        <v>1</v>
      </c>
      <c r="K8" s="3" t="s">
        <v>1</v>
      </c>
      <c r="L8" s="3" t="s">
        <v>1</v>
      </c>
      <c r="M8" s="3" t="s">
        <v>1</v>
      </c>
      <c r="N8" s="3" t="s">
        <v>1</v>
      </c>
      <c r="O8" s="3" t="s">
        <v>1</v>
      </c>
      <c r="P8" s="4" t="s">
        <v>1</v>
      </c>
      <c r="Q8" s="7" t="s">
        <v>1</v>
      </c>
      <c r="R8" s="7" t="s">
        <v>1</v>
      </c>
      <c r="S8" s="7" t="s">
        <v>1</v>
      </c>
      <c r="T8" s="7" t="s">
        <v>1</v>
      </c>
      <c r="U8" s="7" t="s">
        <v>1</v>
      </c>
      <c r="V8" s="7" t="s">
        <v>1</v>
      </c>
      <c r="W8" s="7" t="s">
        <v>1</v>
      </c>
      <c r="X8" s="7" t="s">
        <v>1</v>
      </c>
      <c r="Y8" s="7" t="s">
        <v>1</v>
      </c>
      <c r="Z8" s="7" t="s">
        <v>1</v>
      </c>
      <c r="AA8" s="7" t="s">
        <v>1</v>
      </c>
    </row>
    <row r="9" spans="1:27" ht="0" hidden="1" customHeight="1"/>
    <row r="10" spans="1:27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DECT LIQUIDACION JULIO 2024</vt:lpstr>
      <vt:lpstr>DESAGREGADO JULIO 2024</vt:lpstr>
      <vt:lpstr>GAST.PERS. PREVIODGPPN JUL.2024</vt:lpstr>
      <vt:lpstr>TRANSFEREN NO DESAGR.JUL. 2024</vt:lpstr>
      <vt:lpstr>GASTOSxTRIBT NO DESG JUL. 2024</vt:lpstr>
      <vt:lpstr>'DECT LIQUIDACION JULIO 2024'!Títulos_a_imprimir</vt:lpstr>
      <vt:lpstr>'DESAGREGADO JULIO 2024'!Títulos_a_imprimir</vt:lpstr>
      <vt:lpstr>'GAST.PERS. PREVIODGPPN JUL.2024'!Títulos_a_imprimir</vt:lpstr>
      <vt:lpstr>'GASTOSxTRIBT NO DESG JUL. 2024'!Títulos_a_imprimir</vt:lpstr>
      <vt:lpstr>'TRANSFEREN NO DESAGR.JUL. 2024'!Títulos_a_imprimir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Azucena Ortiz Robles</dc:creator>
  <cp:lastModifiedBy>Ana Tulia Godoy Osorio</cp:lastModifiedBy>
  <cp:lastPrinted>2024-08-02T20:09:35Z</cp:lastPrinted>
  <dcterms:created xsi:type="dcterms:W3CDTF">2024-07-02T13:57:11Z</dcterms:created>
  <dcterms:modified xsi:type="dcterms:W3CDTF">2024-08-02T20:10:15Z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