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ACIONES 2023\Ejecución Presupuesto - mensual\"/>
    </mc:Choice>
  </mc:AlternateContent>
  <xr:revisionPtr revIDLastSave="0" documentId="13_ncr:1_{5773CEEB-2455-40DC-8CC7-F8208E2B1DC0}" xr6:coauthVersionLast="47" xr6:coauthVersionMax="47" xr10:uidLastSave="{00000000-0000-0000-0000-000000000000}"/>
  <bookViews>
    <workbookView xWindow="-120" yWindow="-120" windowWidth="29040" windowHeight="15720" tabRatio="723" xr2:uid="{00000000-000D-0000-FFFF-FFFF00000000}"/>
  </bookViews>
  <sheets>
    <sheet name="DECT LIQUIDACION NOV. 2023" sheetId="4" r:id="rId1"/>
    <sheet name="DESAGREGADO NOV. 023" sheetId="5" r:id="rId2"/>
    <sheet name="TRANSFEREN NO DESAGR. NOV. 2023" sheetId="3" r:id="rId3"/>
    <sheet name="GASTOSxTRIBT NO DESG NOV. 2023" sheetId="2" r:id="rId4"/>
    <sheet name="APORT FD. CONTINGENC. NOV. 2023" sheetId="1" r:id="rId5"/>
  </sheets>
  <definedNames>
    <definedName name="_xlnm.Print_Titles" localSheetId="4">'APORT FD. CONTINGENC. NOV. 2023'!$1:$4</definedName>
    <definedName name="_xlnm.Print_Titles" localSheetId="0">'DECT LIQUIDACION NOV. 2023'!$1:$4</definedName>
    <definedName name="_xlnm.Print_Titles" localSheetId="1">'DESAGREGADO NOV. 023'!$1:$4</definedName>
    <definedName name="_xlnm.Print_Titles" localSheetId="3">'GASTOSxTRIBT NO DESG NOV. 2023'!$1:$4</definedName>
    <definedName name="_xlnm.Print_Titles" localSheetId="2">'TRANSFEREN NO DESAGR. NOV. 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1" l="1"/>
  <c r="Z6" i="1"/>
  <c r="Y6" i="1"/>
  <c r="X6" i="1"/>
  <c r="W6" i="1"/>
  <c r="V6" i="1"/>
  <c r="U6" i="1"/>
  <c r="T6" i="1"/>
  <c r="S6" i="1"/>
  <c r="R6" i="1"/>
  <c r="Q6" i="1"/>
  <c r="AA7" i="2"/>
  <c r="Z7" i="2"/>
  <c r="Y7" i="2"/>
  <c r="X7" i="2"/>
  <c r="W7" i="2"/>
  <c r="V7" i="2"/>
  <c r="U7" i="2"/>
  <c r="T7" i="2"/>
  <c r="S7" i="2"/>
  <c r="R7" i="2"/>
  <c r="Q7" i="2"/>
  <c r="AA8" i="3"/>
  <c r="Z8" i="3"/>
  <c r="Y8" i="3"/>
  <c r="X8" i="3"/>
  <c r="W8" i="3"/>
  <c r="V8" i="3"/>
  <c r="U8" i="3"/>
  <c r="T8" i="3"/>
  <c r="S8" i="3"/>
  <c r="R8" i="3"/>
  <c r="Q8" i="3"/>
</calcChain>
</file>

<file path=xl/sharedStrings.xml><?xml version="1.0" encoding="utf-8"?>
<sst xmlns="http://schemas.openxmlformats.org/spreadsheetml/2006/main" count="2548" uniqueCount="354">
  <si>
    <t>Año Fiscal:</t>
  </si>
  <si>
    <t/>
  </si>
  <si>
    <t>Vigencia:</t>
  </si>
  <si>
    <t>Actual</t>
  </si>
  <si>
    <t>Periodo:</t>
  </si>
  <si>
    <t>Enero-Noviembre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</si>
  <si>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</si>
  <si>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</si>
  <si>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</si>
  <si>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</si>
  <si>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</si>
  <si>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</si>
  <si>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</si>
  <si>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</si>
  <si>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</si>
  <si>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</si>
  <si>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</si>
  <si>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</si>
  <si>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</si>
  <si>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</si>
  <si>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</si>
  <si>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</si>
  <si>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</si>
  <si>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</si>
  <si>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</si>
  <si>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</si>
  <si>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</si>
  <si>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</si>
  <si>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</si>
  <si>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</si>
  <si>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</si>
  <si>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</si>
  <si>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</si>
  <si>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</si>
  <si>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</si>
  <si>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</si>
  <si>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</si>
  <si>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</si>
  <si>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</si>
  <si>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</si>
  <si>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</si>
  <si>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</si>
  <si>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</si>
  <si>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</si>
  <si>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</si>
  <si>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</si>
  <si>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</si>
  <si>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</si>
  <si>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</si>
  <si>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</si>
  <si>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</si>
  <si>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</si>
  <si>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</si>
  <si>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</si>
  <si>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</si>
  <si>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</si>
  <si>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</si>
  <si>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</si>
  <si>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</si>
  <si>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</si>
  <si>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</si>
  <si>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</si>
  <si>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</si>
  <si>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</si>
  <si>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</si>
  <si>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</si>
  <si>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</si>
  <si>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</si>
  <si>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</si>
  <si>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</si>
  <si>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</si>
  <si>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</si>
  <si>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</si>
  <si>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</si>
  <si>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</si>
  <si>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</si>
  <si>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</si>
  <si>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</si>
  <si>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</si>
  <si>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</si>
  <si>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</si>
  <si>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</si>
  <si>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</si>
  <si>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</si>
  <si>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</si>
  <si>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</si>
  <si>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B-10-04-01</t>
  </si>
  <si>
    <t>APORTES AL FONDO DE CONTINGENCIAS</t>
  </si>
  <si>
    <t>C-2901-0800-9</t>
  </si>
  <si>
    <t>C</t>
  </si>
  <si>
    <t>2901</t>
  </si>
  <si>
    <t>0800</t>
  </si>
  <si>
    <t>9</t>
  </si>
  <si>
    <t>FORTALECIMIENTO DE LA CAPACIDAD TÉCNICO-CIENTÍFICA DE LOS LABORATORIOS Y GRUPOS DE CRIMINALÍSTICA DE LA FISCALÍA A NIVEL  NACIONAL</t>
  </si>
  <si>
    <t>16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</si>
  <si>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</si>
  <si>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</si>
  <si>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</si>
  <si>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</si>
  <si>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</si>
  <si>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</si>
  <si>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15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</si>
  <si>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</si>
  <si>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</si>
  <si>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</si>
  <si>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</si>
  <si>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C-2999-0800-23</t>
  </si>
  <si>
    <t>23</t>
  </si>
  <si>
    <t>AMPLIACION DE LA INFRAESTRUCTURA FISICA EN LA FISCALIA GENERAL DE LA NACION A NIVEL NACIONAL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</si>
  <si>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</si>
  <si>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</si>
  <si>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</si>
  <si>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</si>
  <si>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</si>
  <si>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</si>
  <si>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</si>
  <si>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</si>
  <si>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</si>
  <si>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</si>
  <si>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</si>
  <si>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</si>
  <si>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</si>
  <si>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</si>
  <si>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</si>
  <si>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</si>
  <si>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</si>
  <si>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</si>
  <si>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</si>
  <si>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</si>
  <si>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</si>
  <si>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</si>
  <si>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</si>
  <si>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</si>
  <si>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</si>
  <si>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</si>
  <si>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</si>
  <si>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</si>
  <si>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</si>
  <si>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</si>
  <si>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</si>
  <si>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</si>
  <si>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</si>
  <si>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</si>
  <si>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</si>
  <si>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</si>
  <si>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</si>
  <si>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</si>
  <si>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</si>
  <si>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</si>
  <si>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</si>
  <si>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</si>
  <si>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</si>
  <si>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</si>
  <si>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</si>
  <si>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</si>
  <si>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</si>
  <si>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</si>
  <si>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</si>
  <si>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</si>
  <si>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</si>
  <si>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</si>
  <si>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</si>
  <si>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</si>
  <si>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</si>
  <si>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</si>
  <si>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</si>
  <si>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</si>
  <si>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</si>
  <si>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</si>
  <si>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</si>
  <si>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</si>
  <si>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</si>
  <si>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</si>
  <si>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</si>
  <si>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</si>
  <si>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</si>
  <si>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</si>
  <si>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</si>
  <si>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A-01-01-03-081</t>
  </si>
  <si>
    <t>081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</si>
  <si>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</si>
  <si>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</si>
  <si>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</si>
  <si>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</si>
  <si>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</si>
  <si>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</si>
  <si>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</si>
  <si>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</si>
  <si>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</si>
  <si>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</si>
  <si>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</si>
  <si>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</si>
  <si>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</si>
  <si>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</si>
  <si>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</si>
  <si>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</si>
  <si>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</si>
  <si>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</si>
  <si>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</si>
  <si>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</si>
  <si>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</si>
  <si>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</si>
  <si>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</si>
  <si>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</si>
  <si>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A-02-01-01-006-001</t>
  </si>
  <si>
    <t>RECURSOS BIOLÓGICOS CULTIVADOS</t>
  </si>
  <si>
    <t>A-02-01-01-006-002</t>
  </si>
  <si>
    <t>PRODUCTOS DE LA PROPIEDAD INTELECTUAL</t>
  </si>
  <si>
    <t>A-02-02-01-000-001</t>
  </si>
  <si>
    <t>000</t>
  </si>
  <si>
    <t>PRODUCTOS DE LA AGRICULTURA Y LA HORTICULTURA</t>
  </si>
  <si>
    <t>A-02-02-01-000-002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</si>
  <si>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</si>
  <si>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</si>
  <si>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</si>
  <si>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</si>
  <si>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</si>
  <si>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</si>
  <si>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</si>
  <si>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</si>
  <si>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</si>
  <si>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</si>
  <si>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</si>
  <si>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</si>
  <si>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</si>
  <si>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</si>
  <si>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</si>
  <si>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</si>
  <si>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</si>
  <si>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</si>
  <si>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</si>
  <si>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</si>
  <si>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</si>
  <si>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</si>
  <si>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</si>
  <si>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</si>
  <si>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</si>
  <si>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</si>
  <si>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</si>
  <si>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</si>
  <si>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</si>
  <si>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</si>
  <si>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</si>
  <si>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</si>
  <si>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</si>
  <si>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</si>
  <si>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A-02-02-01-004-007</t>
  </si>
  <si>
    <t>A-02-02-01-004-009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</si>
  <si>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</si>
  <si>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</si>
  <si>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</si>
  <si>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</si>
  <si>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</si>
  <si>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</si>
  <si>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</si>
  <si>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</si>
  <si>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</si>
  <si>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</si>
  <si>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</si>
  <si>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</si>
  <si>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</si>
  <si>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</si>
  <si>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</si>
  <si>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</si>
  <si>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</si>
  <si>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</si>
  <si>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</si>
  <si>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</si>
  <si>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</si>
  <si>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</si>
  <si>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</si>
  <si>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</si>
  <si>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</si>
  <si>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</si>
  <si>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</si>
  <si>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</si>
  <si>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A-02-02-02-008-006</t>
  </si>
  <si>
    <t>SERVICIOS DE APOYO Y DE OPERACIÓN PARA LA AGRICULTURA, LA CAZA, LA SILVICULTURA, LA PESCA, LA MINERÍA Y LOS SERVICIOS PÚBLICOS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</si>
  <si>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</si>
  <si>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</si>
  <si>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</si>
  <si>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</si>
  <si>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</si>
  <si>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</si>
  <si>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</si>
  <si>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</si>
  <si>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</si>
  <si>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</si>
  <si>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</si>
  <si>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</si>
  <si>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</si>
  <si>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RECREATIVOS,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</si>
  <si>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</si>
  <si>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</si>
  <si>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</si>
  <si>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</si>
  <si>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</si>
  <si>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</si>
  <si>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</si>
  <si>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</si>
  <si>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</si>
  <si>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</si>
  <si>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</si>
  <si>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</si>
  <si>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</si>
  <si>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</si>
  <si>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</si>
  <si>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</si>
  <si>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</si>
  <si>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</si>
  <si>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</si>
  <si>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</si>
  <si>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</si>
  <si>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</si>
  <si>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</si>
  <si>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</si>
  <si>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</si>
  <si>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</si>
  <si>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</si>
  <si>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</si>
  <si>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B-10-01-03-002-001</t>
  </si>
  <si>
    <t>SENTENCIAS O CONCILIACIONES EN MORA</t>
  </si>
  <si>
    <t>C-2901-0800-9-0-2901001-02</t>
  </si>
  <si>
    <t>0</t>
  </si>
  <si>
    <t>2901001</t>
  </si>
  <si>
    <t>ADQUISICIÓN DE BIENES Y SERVICIOS - SERVICIOS FORENSES AJUSTADOS A ESTÁNDARES DE CALIDAD NACIONAL E INTERNACIONAL. - FORTALECIMIENTO DE LA CAPACIDAD TÉCNICO-CIENTÍFICA DE LOS LABORATORIOS Y GRUPOS DE CRIMINALÍSTICA DE LA FISCALÍA A NIVEL  NACIONAL</t>
  </si>
  <si>
    <t>C-2901-0800-9-0-2901003-02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</si>
  <si>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</si>
  <si>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</si>
  <si>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C-2901-0800-10-0-2901003-02</t>
  </si>
  <si>
    <t>ADQUISICIÓN DE BIENES Y SERVICIOS - LABORATORIO FORENSE DOTADOS - FORTALECIMIENTO DE LAS INVESTIGACIONES DE LOS DELITOS CONTRA LOS RECURSOS NATURALES Y EL MEDIO AMBIENTE ADELANTADAS POR LA FISCALÍA A NIVEL  NACIONAL</t>
  </si>
  <si>
    <t>C-2901-0800-11-0-2901006-02</t>
  </si>
  <si>
    <t>2901006</t>
  </si>
  <si>
    <t>ADQUISICIÓN DE BIENES Y SERVICIOS - SERVICIO DE INVESTIGACIÓN PENAL, CRIMINALÍSTICA Y MEDICINA LEGAL - FORTALECIMIENTO Y MODERNIZACIÓN TECNOLÓGICA DE LA POLICÍA JUDICIAL DE LA FGN PARA LA INVESTIGACIÓN PENAL A NIVEL 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</si>
  <si>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</si>
  <si>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</si>
  <si>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</si>
  <si>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C-2901-0800-11-0-2901003-02</t>
  </si>
  <si>
    <t>ADQUISICIÓN DE BIENES Y SERVICIOS - LABORATORIO FORENSE DOTADOS - FORTALECIMIENTO Y MODERNIZACIÓN TECNOLÓGICA DE LA POLICÍA JUDICIAL DE LA FGN PARA LA INVESTIGACIÓN PENAL A NIVEL   NACIONAL</t>
  </si>
  <si>
    <t>C-2999-0800-15-0-2999011-02</t>
  </si>
  <si>
    <t>2999011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</si>
  <si>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</si>
  <si>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</si>
  <si>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</si>
  <si>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</si>
  <si>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</si>
  <si>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</si>
  <si>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</si>
  <si>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</si>
  <si>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ADQUISICIÓN DE BIENES Y SERVICIOS - SEDES ADECUADAS - FORTALECIMIENTO DE LOS SERVICIOS DE TIC EN LA IMPLEMENTACIÓN DE LA ARQUITECTURA INSTITUCIONAL DE LA FISCALÍA A NIVEL  NACIONAL</t>
  </si>
  <si>
    <t>C-2999-0800-23-0-2999054-02</t>
  </si>
  <si>
    <t>ADQUISICIÓN DE BIENES Y SERVICIOS - SEDE CONSTRUIDA Y DOTADA - AMPLIACION DE LA INFRAESTRUCTURA FISICA EN LA FISCALIA GENERAL DE LA NACION A NIVEL NACIONAL</t>
  </si>
  <si>
    <r>
      <t xml:space="preserve">*  </t>
    </r>
    <r>
      <rPr>
        <b/>
        <sz val="11"/>
        <color rgb="FF000000"/>
        <rFont val="Calibri"/>
        <family val="2"/>
        <scheme val="minor"/>
      </rPr>
      <t>MEDIANTE RESOLUCIÓN No. 0-0649 DEL 30 DE NOVIEMBRE DE 2023, LA FISCALÍA PRESENTÓ TRASLADO PRESUPUESTAL POR GASTOS DE FUNCIONAMIENTO POR VALOR DE $16.007.623.861, EXPIDIENDO CDP No.723 DEL 20-11-2023, PARA APROBACIÓN DEL MINISTERIO DE HACIENDA.</t>
    </r>
  </si>
  <si>
    <t xml:space="preserve">NOTA: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</si>
</sst>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1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0" fontId="5" fillId="0" borderId="0" xfId="0" applyFont="1" applyAlignment="1">
      <alignment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2AD0-5443-4BB2-8828-009ABF263277}">
  <dimension ref="A1:AA33"/>
  <sheetViews>
    <sheetView showGridLines="0" tabSelected="1" workbookViewId="0">
      <selection activeCell="K10" sqref="K10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35</v>
      </c>
      <c r="D5" s="3" t="s">
        <v>36</v>
      </c>
      <c r="E5" s="3" t="s">
        <v>37</v>
      </c>
      <c r="F5" s="3" t="s">
        <v>37</v>
      </c>
      <c r="G5" s="3" t="s">
        <v>37</v>
      </c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41</v>
      </c>
      <c r="Q5" s="6">
        <v>1637462100000</v>
      </c>
      <c r="R5" s="6">
        <v>104079000000</v>
      </c>
      <c r="S5" s="6">
        <v>0</v>
      </c>
      <c r="T5" s="6">
        <v>1741541100000</v>
      </c>
      <c r="U5" s="6">
        <v>0</v>
      </c>
      <c r="V5" s="6">
        <v>1741541100000</v>
      </c>
      <c r="W5" s="6">
        <v>0</v>
      </c>
      <c r="X5" s="6">
        <v>1450841953765</v>
      </c>
      <c r="Y5" s="6">
        <v>1447921115320</v>
      </c>
      <c r="Z5" s="6">
        <v>1447921115320</v>
      </c>
      <c r="AA5" s="6">
        <v>1447921115320</v>
      </c>
    </row>
    <row r="6" spans="1:27" ht="22.5">
      <c r="A6" s="3" t="s">
        <v>33</v>
      </c>
      <c r="B6" s="4" t="s">
        <v>34</v>
      </c>
      <c r="C6" s="5" t="s">
        <v>42</v>
      </c>
      <c r="D6" s="3" t="s">
        <v>36</v>
      </c>
      <c r="E6" s="3" t="s">
        <v>37</v>
      </c>
      <c r="F6" s="3" t="s">
        <v>37</v>
      </c>
      <c r="G6" s="3" t="s">
        <v>43</v>
      </c>
      <c r="H6" s="3"/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44</v>
      </c>
      <c r="Q6" s="6">
        <v>1098462200000</v>
      </c>
      <c r="R6" s="6">
        <v>64669000000</v>
      </c>
      <c r="S6" s="6">
        <v>34909786695</v>
      </c>
      <c r="T6" s="6">
        <v>1128221413305</v>
      </c>
      <c r="U6" s="6">
        <v>0</v>
      </c>
      <c r="V6" s="6">
        <v>1091633416911</v>
      </c>
      <c r="W6" s="6">
        <v>36587996394</v>
      </c>
      <c r="X6" s="6">
        <v>840387149325</v>
      </c>
      <c r="Y6" s="6">
        <v>839497743677.00305</v>
      </c>
      <c r="Z6" s="6">
        <v>838165494466.00305</v>
      </c>
      <c r="AA6" s="6">
        <v>828498696700.00305</v>
      </c>
    </row>
    <row r="7" spans="1:27" ht="33.75">
      <c r="A7" s="3" t="s">
        <v>33</v>
      </c>
      <c r="B7" s="4" t="s">
        <v>34</v>
      </c>
      <c r="C7" s="5" t="s">
        <v>45</v>
      </c>
      <c r="D7" s="3" t="s">
        <v>36</v>
      </c>
      <c r="E7" s="3" t="s">
        <v>37</v>
      </c>
      <c r="F7" s="3" t="s">
        <v>37</v>
      </c>
      <c r="G7" s="3" t="s">
        <v>46</v>
      </c>
      <c r="H7" s="3"/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47</v>
      </c>
      <c r="Q7" s="6">
        <v>1035754500000</v>
      </c>
      <c r="R7" s="6">
        <v>97522000000</v>
      </c>
      <c r="S7" s="6">
        <v>0</v>
      </c>
      <c r="T7" s="6">
        <v>1133276500000</v>
      </c>
      <c r="U7" s="6">
        <v>0</v>
      </c>
      <c r="V7" s="6">
        <v>1133276500000</v>
      </c>
      <c r="W7" s="6">
        <v>0</v>
      </c>
      <c r="X7" s="6">
        <v>1001156617656</v>
      </c>
      <c r="Y7" s="6">
        <v>1001067908762</v>
      </c>
      <c r="Z7" s="6">
        <v>1001067908762</v>
      </c>
      <c r="AA7" s="6">
        <v>1001067908762</v>
      </c>
    </row>
    <row r="8" spans="1:27" ht="22.5">
      <c r="A8" s="3" t="s">
        <v>33</v>
      </c>
      <c r="B8" s="4" t="s">
        <v>34</v>
      </c>
      <c r="C8" s="5" t="s">
        <v>48</v>
      </c>
      <c r="D8" s="3" t="s">
        <v>36</v>
      </c>
      <c r="E8" s="3" t="s">
        <v>43</v>
      </c>
      <c r="F8" s="3"/>
      <c r="G8" s="3"/>
      <c r="H8" s="3"/>
      <c r="I8" s="3"/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49</v>
      </c>
      <c r="Q8" s="6">
        <v>520560300000</v>
      </c>
      <c r="R8" s="6">
        <v>50146615000</v>
      </c>
      <c r="S8" s="6">
        <v>0</v>
      </c>
      <c r="T8" s="6">
        <v>570706915000</v>
      </c>
      <c r="U8" s="6">
        <v>0</v>
      </c>
      <c r="V8" s="6">
        <v>568138997820.44995</v>
      </c>
      <c r="W8" s="6">
        <v>2567917179.5500002</v>
      </c>
      <c r="X8" s="6">
        <v>545604630381.59003</v>
      </c>
      <c r="Y8" s="6">
        <v>443922193069.53003</v>
      </c>
      <c r="Z8" s="6">
        <v>442949433598.84998</v>
      </c>
      <c r="AA8" s="6">
        <v>434718739797.66998</v>
      </c>
    </row>
    <row r="9" spans="1:27" ht="78.75">
      <c r="A9" s="3" t="s">
        <v>33</v>
      </c>
      <c r="B9" s="4" t="s">
        <v>34</v>
      </c>
      <c r="C9" s="5" t="s">
        <v>50</v>
      </c>
      <c r="D9" s="3" t="s">
        <v>36</v>
      </c>
      <c r="E9" s="3" t="s">
        <v>46</v>
      </c>
      <c r="F9" s="3" t="s">
        <v>46</v>
      </c>
      <c r="G9" s="3" t="s">
        <v>37</v>
      </c>
      <c r="H9" s="3" t="s">
        <v>51</v>
      </c>
      <c r="I9" s="3"/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52</v>
      </c>
      <c r="Q9" s="6">
        <v>3522000000</v>
      </c>
      <c r="R9" s="6">
        <v>0</v>
      </c>
      <c r="S9" s="6">
        <v>0</v>
      </c>
      <c r="T9" s="6">
        <v>3522000000</v>
      </c>
      <c r="U9" s="6">
        <v>0</v>
      </c>
      <c r="V9" s="6">
        <v>3170818399.8000002</v>
      </c>
      <c r="W9" s="6">
        <v>351181600.19999999</v>
      </c>
      <c r="X9" s="6">
        <v>2747629640.8000002</v>
      </c>
      <c r="Y9" s="6">
        <v>521314767</v>
      </c>
      <c r="Z9" s="6">
        <v>521314767</v>
      </c>
      <c r="AA9" s="6">
        <v>520458374</v>
      </c>
    </row>
    <row r="10" spans="1:27" ht="33.75">
      <c r="A10" s="3" t="s">
        <v>33</v>
      </c>
      <c r="B10" s="4" t="s">
        <v>34</v>
      </c>
      <c r="C10" s="5" t="s">
        <v>53</v>
      </c>
      <c r="D10" s="3" t="s">
        <v>36</v>
      </c>
      <c r="E10" s="3" t="s">
        <v>46</v>
      </c>
      <c r="F10" s="3" t="s">
        <v>46</v>
      </c>
      <c r="G10" s="3" t="s">
        <v>37</v>
      </c>
      <c r="H10" s="3" t="s">
        <v>54</v>
      </c>
      <c r="I10" s="3"/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55</v>
      </c>
      <c r="Q10" s="6">
        <v>472300000</v>
      </c>
      <c r="R10" s="6">
        <v>0</v>
      </c>
      <c r="S10" s="6">
        <v>0</v>
      </c>
      <c r="T10" s="6">
        <v>472300000</v>
      </c>
      <c r="U10" s="6">
        <v>0</v>
      </c>
      <c r="V10" s="6">
        <v>313952387.05000001</v>
      </c>
      <c r="W10" s="6">
        <v>158347612.94999999</v>
      </c>
      <c r="X10" s="6">
        <v>313952387.05000001</v>
      </c>
      <c r="Y10" s="6">
        <v>0</v>
      </c>
      <c r="Z10" s="6">
        <v>0</v>
      </c>
      <c r="AA10" s="6">
        <v>0</v>
      </c>
    </row>
    <row r="11" spans="1:27" ht="33.75">
      <c r="A11" s="3" t="s">
        <v>33</v>
      </c>
      <c r="B11" s="4" t="s">
        <v>34</v>
      </c>
      <c r="C11" s="5" t="s">
        <v>56</v>
      </c>
      <c r="D11" s="3" t="s">
        <v>36</v>
      </c>
      <c r="E11" s="3" t="s">
        <v>46</v>
      </c>
      <c r="F11" s="3" t="s">
        <v>46</v>
      </c>
      <c r="G11" s="3" t="s">
        <v>37</v>
      </c>
      <c r="H11" s="3" t="s">
        <v>57</v>
      </c>
      <c r="I11" s="3"/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58</v>
      </c>
      <c r="Q11" s="6">
        <v>20000000000</v>
      </c>
      <c r="R11" s="6">
        <v>0</v>
      </c>
      <c r="S11" s="6">
        <v>20000000000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</row>
    <row r="12" spans="1:27" ht="22.5">
      <c r="A12" s="3" t="s">
        <v>33</v>
      </c>
      <c r="B12" s="4" t="s">
        <v>34</v>
      </c>
      <c r="C12" s="5" t="s">
        <v>59</v>
      </c>
      <c r="D12" s="3" t="s">
        <v>36</v>
      </c>
      <c r="E12" s="3" t="s">
        <v>46</v>
      </c>
      <c r="F12" s="3" t="s">
        <v>60</v>
      </c>
      <c r="G12" s="3" t="s">
        <v>43</v>
      </c>
      <c r="H12" s="3" t="s">
        <v>61</v>
      </c>
      <c r="I12" s="3"/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62</v>
      </c>
      <c r="Q12" s="6">
        <v>144200000</v>
      </c>
      <c r="R12" s="6">
        <v>3796091</v>
      </c>
      <c r="S12" s="6">
        <v>0</v>
      </c>
      <c r="T12" s="6">
        <v>147996091</v>
      </c>
      <c r="U12" s="6">
        <v>0</v>
      </c>
      <c r="V12" s="6">
        <v>147996091</v>
      </c>
      <c r="W12" s="6">
        <v>0</v>
      </c>
      <c r="X12" s="6">
        <v>136422803</v>
      </c>
      <c r="Y12" s="6">
        <v>131532062</v>
      </c>
      <c r="Z12" s="6">
        <v>131532062</v>
      </c>
      <c r="AA12" s="6">
        <v>131532062</v>
      </c>
    </row>
    <row r="13" spans="1:27" ht="33.75">
      <c r="A13" s="3" t="s">
        <v>33</v>
      </c>
      <c r="B13" s="4" t="s">
        <v>34</v>
      </c>
      <c r="C13" s="5" t="s">
        <v>63</v>
      </c>
      <c r="D13" s="3" t="s">
        <v>36</v>
      </c>
      <c r="E13" s="3" t="s">
        <v>46</v>
      </c>
      <c r="F13" s="3" t="s">
        <v>60</v>
      </c>
      <c r="G13" s="3" t="s">
        <v>43</v>
      </c>
      <c r="H13" s="3" t="s">
        <v>64</v>
      </c>
      <c r="I13" s="3"/>
      <c r="J13" s="3"/>
      <c r="K13" s="3"/>
      <c r="L13" s="3"/>
      <c r="M13" s="3" t="s">
        <v>38</v>
      </c>
      <c r="N13" s="3" t="s">
        <v>39</v>
      </c>
      <c r="O13" s="3" t="s">
        <v>40</v>
      </c>
      <c r="P13" s="4" t="s">
        <v>65</v>
      </c>
      <c r="Q13" s="6">
        <v>10445700000</v>
      </c>
      <c r="R13" s="6">
        <v>4000000000</v>
      </c>
      <c r="S13" s="6">
        <v>0</v>
      </c>
      <c r="T13" s="6">
        <v>14445700000</v>
      </c>
      <c r="U13" s="6">
        <v>0</v>
      </c>
      <c r="V13" s="6">
        <v>14445700000</v>
      </c>
      <c r="W13" s="6">
        <v>0</v>
      </c>
      <c r="X13" s="6">
        <v>10417645542</v>
      </c>
      <c r="Y13" s="6">
        <v>10337684660</v>
      </c>
      <c r="Z13" s="6">
        <v>10337684660</v>
      </c>
      <c r="AA13" s="6">
        <v>10337684660</v>
      </c>
    </row>
    <row r="14" spans="1:27" ht="22.5">
      <c r="A14" s="3" t="s">
        <v>33</v>
      </c>
      <c r="B14" s="4" t="s">
        <v>34</v>
      </c>
      <c r="C14" s="5" t="s">
        <v>66</v>
      </c>
      <c r="D14" s="3" t="s">
        <v>36</v>
      </c>
      <c r="E14" s="3" t="s">
        <v>46</v>
      </c>
      <c r="F14" s="3" t="s">
        <v>39</v>
      </c>
      <c r="G14" s="3"/>
      <c r="H14" s="3"/>
      <c r="I14" s="3"/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67</v>
      </c>
      <c r="Q14" s="6">
        <v>300000000000</v>
      </c>
      <c r="R14" s="6">
        <v>0</v>
      </c>
      <c r="S14" s="6">
        <v>0</v>
      </c>
      <c r="T14" s="6">
        <v>300000000000</v>
      </c>
      <c r="U14" s="6">
        <v>0</v>
      </c>
      <c r="V14" s="6">
        <v>299829387254.73999</v>
      </c>
      <c r="W14" s="6">
        <v>170612745.25999999</v>
      </c>
      <c r="X14" s="6">
        <v>299829387254.14001</v>
      </c>
      <c r="Y14" s="6">
        <v>299829387254.14001</v>
      </c>
      <c r="Z14" s="6">
        <v>299706345221.14001</v>
      </c>
      <c r="AA14" s="6">
        <v>299681736814.14001</v>
      </c>
    </row>
    <row r="15" spans="1:27" ht="22.5">
      <c r="A15" s="3" t="s">
        <v>33</v>
      </c>
      <c r="B15" s="4" t="s">
        <v>34</v>
      </c>
      <c r="C15" s="5" t="s">
        <v>68</v>
      </c>
      <c r="D15" s="3" t="s">
        <v>36</v>
      </c>
      <c r="E15" s="3" t="s">
        <v>69</v>
      </c>
      <c r="F15" s="3" t="s">
        <v>37</v>
      </c>
      <c r="G15" s="3"/>
      <c r="H15" s="3"/>
      <c r="I15" s="3"/>
      <c r="J15" s="3"/>
      <c r="K15" s="3"/>
      <c r="L15" s="3"/>
      <c r="M15" s="3" t="s">
        <v>38</v>
      </c>
      <c r="N15" s="3" t="s">
        <v>39</v>
      </c>
      <c r="O15" s="3" t="s">
        <v>40</v>
      </c>
      <c r="P15" s="4" t="s">
        <v>70</v>
      </c>
      <c r="Q15" s="6">
        <v>2566000000</v>
      </c>
      <c r="R15" s="6">
        <v>1728629374</v>
      </c>
      <c r="S15" s="6">
        <v>0</v>
      </c>
      <c r="T15" s="6">
        <v>4294629374</v>
      </c>
      <c r="U15" s="6">
        <v>0</v>
      </c>
      <c r="V15" s="6">
        <v>4278263193</v>
      </c>
      <c r="W15" s="6">
        <v>16366181</v>
      </c>
      <c r="X15" s="6">
        <v>4091202417</v>
      </c>
      <c r="Y15" s="6">
        <v>4091202417</v>
      </c>
      <c r="Z15" s="6">
        <v>4091202417</v>
      </c>
      <c r="AA15" s="6">
        <v>4091202417</v>
      </c>
    </row>
    <row r="16" spans="1:27" ht="22.5">
      <c r="A16" s="3" t="s">
        <v>33</v>
      </c>
      <c r="B16" s="4" t="s">
        <v>34</v>
      </c>
      <c r="C16" s="5" t="s">
        <v>71</v>
      </c>
      <c r="D16" s="3" t="s">
        <v>36</v>
      </c>
      <c r="E16" s="3" t="s">
        <v>72</v>
      </c>
      <c r="F16" s="3" t="s">
        <v>37</v>
      </c>
      <c r="G16" s="3"/>
      <c r="H16" s="3"/>
      <c r="I16" s="3"/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73</v>
      </c>
      <c r="Q16" s="6">
        <v>3727000000</v>
      </c>
      <c r="R16" s="6">
        <v>0</v>
      </c>
      <c r="S16" s="6">
        <v>969253770</v>
      </c>
      <c r="T16" s="6">
        <v>2757746230</v>
      </c>
      <c r="U16" s="6">
        <v>0</v>
      </c>
      <c r="V16" s="6">
        <v>2755351377.1599998</v>
      </c>
      <c r="W16" s="6">
        <v>2394852.84</v>
      </c>
      <c r="X16" s="6">
        <v>2744175016.1599998</v>
      </c>
      <c r="Y16" s="6">
        <v>2724818616.1599998</v>
      </c>
      <c r="Z16" s="6">
        <v>2724818616.1599998</v>
      </c>
      <c r="AA16" s="6">
        <v>2724818616.1599998</v>
      </c>
    </row>
    <row r="17" spans="1:27" ht="22.5">
      <c r="A17" s="3" t="s">
        <v>33</v>
      </c>
      <c r="B17" s="4" t="s">
        <v>34</v>
      </c>
      <c r="C17" s="5" t="s">
        <v>74</v>
      </c>
      <c r="D17" s="3" t="s">
        <v>36</v>
      </c>
      <c r="E17" s="3" t="s">
        <v>72</v>
      </c>
      <c r="F17" s="3" t="s">
        <v>46</v>
      </c>
      <c r="G17" s="3"/>
      <c r="H17" s="3"/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75</v>
      </c>
      <c r="Q17" s="6">
        <v>79000000</v>
      </c>
      <c r="R17" s="6">
        <v>0</v>
      </c>
      <c r="S17" s="6">
        <v>0</v>
      </c>
      <c r="T17" s="6">
        <v>79000000</v>
      </c>
      <c r="U17" s="6">
        <v>0</v>
      </c>
      <c r="V17" s="6">
        <v>74970656</v>
      </c>
      <c r="W17" s="6">
        <v>4029344</v>
      </c>
      <c r="X17" s="6">
        <v>67811050</v>
      </c>
      <c r="Y17" s="6">
        <v>67811050</v>
      </c>
      <c r="Z17" s="6">
        <v>67811050</v>
      </c>
      <c r="AA17" s="6">
        <v>67811050</v>
      </c>
    </row>
    <row r="18" spans="1:27" ht="22.5">
      <c r="A18" s="3" t="s">
        <v>33</v>
      </c>
      <c r="B18" s="4" t="s">
        <v>34</v>
      </c>
      <c r="C18" s="5" t="s">
        <v>76</v>
      </c>
      <c r="D18" s="3" t="s">
        <v>36</v>
      </c>
      <c r="E18" s="3" t="s">
        <v>72</v>
      </c>
      <c r="F18" s="3" t="s">
        <v>60</v>
      </c>
      <c r="G18" s="3" t="s">
        <v>37</v>
      </c>
      <c r="H18" s="3"/>
      <c r="I18" s="3"/>
      <c r="J18" s="3"/>
      <c r="K18" s="3"/>
      <c r="L18" s="3"/>
      <c r="M18" s="3" t="s">
        <v>38</v>
      </c>
      <c r="N18" s="3" t="s">
        <v>77</v>
      </c>
      <c r="O18" s="3" t="s">
        <v>78</v>
      </c>
      <c r="P18" s="4" t="s">
        <v>79</v>
      </c>
      <c r="Q18" s="6">
        <v>11098000000</v>
      </c>
      <c r="R18" s="6">
        <v>0</v>
      </c>
      <c r="S18" s="6">
        <v>0</v>
      </c>
      <c r="T18" s="6">
        <v>11098000000</v>
      </c>
      <c r="U18" s="6">
        <v>0</v>
      </c>
      <c r="V18" s="6">
        <v>10794006320</v>
      </c>
      <c r="W18" s="6">
        <v>303993680</v>
      </c>
      <c r="X18" s="6">
        <v>10794006320</v>
      </c>
      <c r="Y18" s="6">
        <v>0</v>
      </c>
      <c r="Z18" s="6">
        <v>0</v>
      </c>
      <c r="AA18" s="6">
        <v>0</v>
      </c>
    </row>
    <row r="19" spans="1:27" ht="22.5">
      <c r="A19" s="3" t="s">
        <v>33</v>
      </c>
      <c r="B19" s="4" t="s">
        <v>34</v>
      </c>
      <c r="C19" s="5" t="s">
        <v>80</v>
      </c>
      <c r="D19" s="3" t="s">
        <v>36</v>
      </c>
      <c r="E19" s="3" t="s">
        <v>72</v>
      </c>
      <c r="F19" s="3" t="s">
        <v>81</v>
      </c>
      <c r="G19" s="3"/>
      <c r="H19" s="3"/>
      <c r="I19" s="3"/>
      <c r="J19" s="3"/>
      <c r="K19" s="3"/>
      <c r="L19" s="3"/>
      <c r="M19" s="3" t="s">
        <v>38</v>
      </c>
      <c r="N19" s="3" t="s">
        <v>39</v>
      </c>
      <c r="O19" s="3" t="s">
        <v>40</v>
      </c>
      <c r="P19" s="4" t="s">
        <v>82</v>
      </c>
      <c r="Q19" s="6">
        <v>56000000</v>
      </c>
      <c r="R19" s="6">
        <v>0</v>
      </c>
      <c r="S19" s="6">
        <v>0</v>
      </c>
      <c r="T19" s="6">
        <v>56000000</v>
      </c>
      <c r="U19" s="6">
        <v>0</v>
      </c>
      <c r="V19" s="6">
        <v>21390780</v>
      </c>
      <c r="W19" s="6">
        <v>34609220</v>
      </c>
      <c r="X19" s="6">
        <v>21390780</v>
      </c>
      <c r="Y19" s="6">
        <v>21390780</v>
      </c>
      <c r="Z19" s="6">
        <v>21390780</v>
      </c>
      <c r="AA19" s="6">
        <v>21390780</v>
      </c>
    </row>
    <row r="20" spans="1:27" ht="22.5">
      <c r="A20" s="3" t="s">
        <v>33</v>
      </c>
      <c r="B20" s="4" t="s">
        <v>34</v>
      </c>
      <c r="C20" s="5" t="s">
        <v>83</v>
      </c>
      <c r="D20" s="3" t="s">
        <v>84</v>
      </c>
      <c r="E20" s="3" t="s">
        <v>39</v>
      </c>
      <c r="F20" s="3" t="s">
        <v>37</v>
      </c>
      <c r="G20" s="3" t="s">
        <v>46</v>
      </c>
      <c r="H20" s="3"/>
      <c r="I20" s="3"/>
      <c r="J20" s="3"/>
      <c r="K20" s="3"/>
      <c r="L20" s="3"/>
      <c r="M20" s="3" t="s">
        <v>38</v>
      </c>
      <c r="N20" s="3" t="s">
        <v>77</v>
      </c>
      <c r="O20" s="3" t="s">
        <v>78</v>
      </c>
      <c r="P20" s="4" t="s">
        <v>85</v>
      </c>
      <c r="Q20" s="6">
        <v>521841330047</v>
      </c>
      <c r="R20" s="6">
        <v>0</v>
      </c>
      <c r="S20" s="6">
        <v>0</v>
      </c>
      <c r="T20" s="6">
        <v>521841330047</v>
      </c>
      <c r="U20" s="6">
        <v>0</v>
      </c>
      <c r="V20" s="6">
        <v>521841330047</v>
      </c>
      <c r="W20" s="6">
        <v>0</v>
      </c>
      <c r="X20" s="6">
        <v>521841330047</v>
      </c>
      <c r="Y20" s="6">
        <v>521841330047</v>
      </c>
      <c r="Z20" s="6">
        <v>521841330047</v>
      </c>
      <c r="AA20" s="6">
        <v>521841330047</v>
      </c>
    </row>
    <row r="21" spans="1:27" ht="22.5">
      <c r="A21" s="3" t="s">
        <v>33</v>
      </c>
      <c r="B21" s="4" t="s">
        <v>34</v>
      </c>
      <c r="C21" s="5" t="s">
        <v>86</v>
      </c>
      <c r="D21" s="3" t="s">
        <v>84</v>
      </c>
      <c r="E21" s="3" t="s">
        <v>39</v>
      </c>
      <c r="F21" s="3" t="s">
        <v>60</v>
      </c>
      <c r="G21" s="3" t="s">
        <v>37</v>
      </c>
      <c r="H21" s="3"/>
      <c r="I21" s="3"/>
      <c r="J21" s="3"/>
      <c r="K21" s="3"/>
      <c r="L21" s="3"/>
      <c r="M21" s="3" t="s">
        <v>38</v>
      </c>
      <c r="N21" s="3" t="s">
        <v>77</v>
      </c>
      <c r="O21" s="3" t="s">
        <v>40</v>
      </c>
      <c r="P21" s="4" t="s">
        <v>87</v>
      </c>
      <c r="Q21" s="6">
        <v>74052080939</v>
      </c>
      <c r="R21" s="6">
        <v>0</v>
      </c>
      <c r="S21" s="6">
        <v>0</v>
      </c>
      <c r="T21" s="6">
        <v>74052080939</v>
      </c>
      <c r="U21" s="6">
        <v>0</v>
      </c>
      <c r="V21" s="6">
        <v>74052080939</v>
      </c>
      <c r="W21" s="6">
        <v>0</v>
      </c>
      <c r="X21" s="6">
        <v>74052080939</v>
      </c>
      <c r="Y21" s="6">
        <v>74052080939</v>
      </c>
      <c r="Z21" s="6">
        <v>74052080939</v>
      </c>
      <c r="AA21" s="6">
        <v>74052080939</v>
      </c>
    </row>
    <row r="22" spans="1:27" ht="67.5">
      <c r="A22" s="3" t="s">
        <v>33</v>
      </c>
      <c r="B22" s="4" t="s">
        <v>34</v>
      </c>
      <c r="C22" s="5" t="s">
        <v>88</v>
      </c>
      <c r="D22" s="3" t="s">
        <v>89</v>
      </c>
      <c r="E22" s="3" t="s">
        <v>90</v>
      </c>
      <c r="F22" s="3" t="s">
        <v>91</v>
      </c>
      <c r="G22" s="3" t="s">
        <v>92</v>
      </c>
      <c r="H22" s="3"/>
      <c r="I22" s="3"/>
      <c r="J22" s="3"/>
      <c r="K22" s="3"/>
      <c r="L22" s="3"/>
      <c r="M22" s="3" t="s">
        <v>38</v>
      </c>
      <c r="N22" s="3" t="s">
        <v>77</v>
      </c>
      <c r="O22" s="3" t="s">
        <v>40</v>
      </c>
      <c r="P22" s="4" t="s">
        <v>93</v>
      </c>
      <c r="Q22" s="6">
        <v>10503408958</v>
      </c>
      <c r="R22" s="6">
        <v>0</v>
      </c>
      <c r="S22" s="6">
        <v>0</v>
      </c>
      <c r="T22" s="6">
        <v>10503408958</v>
      </c>
      <c r="U22" s="6">
        <v>0</v>
      </c>
      <c r="V22" s="6">
        <v>3577689978.5500002</v>
      </c>
      <c r="W22" s="6">
        <v>6925718979.4499998</v>
      </c>
      <c r="X22" s="6">
        <v>3577689978.5500002</v>
      </c>
      <c r="Y22" s="6">
        <v>2070414411.55</v>
      </c>
      <c r="Z22" s="6">
        <v>2070414411.55</v>
      </c>
      <c r="AA22" s="6">
        <v>2070414411.55</v>
      </c>
    </row>
    <row r="23" spans="1:27" ht="67.5">
      <c r="A23" s="3" t="s">
        <v>33</v>
      </c>
      <c r="B23" s="4" t="s">
        <v>34</v>
      </c>
      <c r="C23" s="5" t="s">
        <v>88</v>
      </c>
      <c r="D23" s="3" t="s">
        <v>89</v>
      </c>
      <c r="E23" s="3" t="s">
        <v>90</v>
      </c>
      <c r="F23" s="3" t="s">
        <v>91</v>
      </c>
      <c r="G23" s="3" t="s">
        <v>92</v>
      </c>
      <c r="H23" s="3"/>
      <c r="I23" s="3"/>
      <c r="J23" s="3"/>
      <c r="K23" s="3"/>
      <c r="L23" s="3"/>
      <c r="M23" s="3" t="s">
        <v>38</v>
      </c>
      <c r="N23" s="3" t="s">
        <v>94</v>
      </c>
      <c r="O23" s="3" t="s">
        <v>40</v>
      </c>
      <c r="P23" s="4" t="s">
        <v>93</v>
      </c>
      <c r="Q23" s="6">
        <v>7532485377</v>
      </c>
      <c r="R23" s="6">
        <v>0</v>
      </c>
      <c r="S23" s="6">
        <v>0</v>
      </c>
      <c r="T23" s="6">
        <v>7532485377</v>
      </c>
      <c r="U23" s="6">
        <v>0</v>
      </c>
      <c r="V23" s="6">
        <v>7400787630.3299999</v>
      </c>
      <c r="W23" s="6">
        <v>131697746.67</v>
      </c>
      <c r="X23" s="6">
        <v>7321167426.3299999</v>
      </c>
      <c r="Y23" s="6">
        <v>4288036647.4699998</v>
      </c>
      <c r="Z23" s="6">
        <v>4105179351.4699998</v>
      </c>
      <c r="AA23" s="6">
        <v>4066411174.4699998</v>
      </c>
    </row>
    <row r="24" spans="1:27" ht="67.5">
      <c r="A24" s="3" t="s">
        <v>33</v>
      </c>
      <c r="B24" s="4" t="s">
        <v>34</v>
      </c>
      <c r="C24" s="5" t="s">
        <v>95</v>
      </c>
      <c r="D24" s="3" t="s">
        <v>89</v>
      </c>
      <c r="E24" s="3" t="s">
        <v>90</v>
      </c>
      <c r="F24" s="3" t="s">
        <v>91</v>
      </c>
      <c r="G24" s="3" t="s">
        <v>39</v>
      </c>
      <c r="H24" s="3"/>
      <c r="I24" s="3"/>
      <c r="J24" s="3"/>
      <c r="K24" s="3"/>
      <c r="L24" s="3"/>
      <c r="M24" s="3" t="s">
        <v>38</v>
      </c>
      <c r="N24" s="3" t="s">
        <v>77</v>
      </c>
      <c r="O24" s="3" t="s">
        <v>40</v>
      </c>
      <c r="P24" s="4" t="s">
        <v>96</v>
      </c>
      <c r="Q24" s="6">
        <v>50857607</v>
      </c>
      <c r="R24" s="6">
        <v>0</v>
      </c>
      <c r="S24" s="6">
        <v>0</v>
      </c>
      <c r="T24" s="6">
        <v>50857607</v>
      </c>
      <c r="U24" s="6">
        <v>0</v>
      </c>
      <c r="V24" s="6">
        <v>50857607</v>
      </c>
      <c r="W24" s="6">
        <v>0</v>
      </c>
      <c r="X24" s="6">
        <v>50857607</v>
      </c>
      <c r="Y24" s="6">
        <v>0</v>
      </c>
      <c r="Z24" s="6">
        <v>0</v>
      </c>
      <c r="AA24" s="6">
        <v>0</v>
      </c>
    </row>
    <row r="25" spans="1:27" ht="56.25">
      <c r="A25" s="3" t="s">
        <v>33</v>
      </c>
      <c r="B25" s="4" t="s">
        <v>34</v>
      </c>
      <c r="C25" s="5" t="s">
        <v>97</v>
      </c>
      <c r="D25" s="3" t="s">
        <v>89</v>
      </c>
      <c r="E25" s="3" t="s">
        <v>90</v>
      </c>
      <c r="F25" s="3" t="s">
        <v>91</v>
      </c>
      <c r="G25" s="3" t="s">
        <v>77</v>
      </c>
      <c r="H25" s="3"/>
      <c r="I25" s="3"/>
      <c r="J25" s="3"/>
      <c r="K25" s="3"/>
      <c r="L25" s="3"/>
      <c r="M25" s="3" t="s">
        <v>38</v>
      </c>
      <c r="N25" s="3" t="s">
        <v>94</v>
      </c>
      <c r="O25" s="3" t="s">
        <v>40</v>
      </c>
      <c r="P25" s="4" t="s">
        <v>98</v>
      </c>
      <c r="Q25" s="6">
        <v>23802875600</v>
      </c>
      <c r="R25" s="6">
        <v>0</v>
      </c>
      <c r="S25" s="6">
        <v>0</v>
      </c>
      <c r="T25" s="6">
        <v>23802875600</v>
      </c>
      <c r="U25" s="6">
        <v>0</v>
      </c>
      <c r="V25" s="6">
        <v>23719162010.509998</v>
      </c>
      <c r="W25" s="6">
        <v>83713589.489999995</v>
      </c>
      <c r="X25" s="6">
        <v>22996832010.509998</v>
      </c>
      <c r="Y25" s="6">
        <v>19697169812.880001</v>
      </c>
      <c r="Z25" s="6">
        <v>19697169812.880001</v>
      </c>
      <c r="AA25" s="6">
        <v>19697169812.880001</v>
      </c>
    </row>
    <row r="26" spans="1:27" ht="33.75">
      <c r="A26" s="3" t="s">
        <v>33</v>
      </c>
      <c r="B26" s="4" t="s">
        <v>34</v>
      </c>
      <c r="C26" s="5" t="s">
        <v>99</v>
      </c>
      <c r="D26" s="3" t="s">
        <v>89</v>
      </c>
      <c r="E26" s="3" t="s">
        <v>100</v>
      </c>
      <c r="F26" s="3" t="s">
        <v>91</v>
      </c>
      <c r="G26" s="3" t="s">
        <v>101</v>
      </c>
      <c r="H26" s="3"/>
      <c r="I26" s="3"/>
      <c r="J26" s="3"/>
      <c r="K26" s="3"/>
      <c r="L26" s="3"/>
      <c r="M26" s="3" t="s">
        <v>38</v>
      </c>
      <c r="N26" s="3" t="s">
        <v>77</v>
      </c>
      <c r="O26" s="3" t="s">
        <v>40</v>
      </c>
      <c r="P26" s="4" t="s">
        <v>102</v>
      </c>
      <c r="Q26" s="6">
        <v>10524413435</v>
      </c>
      <c r="R26" s="6">
        <v>0</v>
      </c>
      <c r="S26" s="6">
        <v>0</v>
      </c>
      <c r="T26" s="6">
        <v>10524413435</v>
      </c>
      <c r="U26" s="6">
        <v>0</v>
      </c>
      <c r="V26" s="6">
        <v>10524354134.9</v>
      </c>
      <c r="W26" s="6">
        <v>59300.1</v>
      </c>
      <c r="X26" s="6">
        <v>10524354134.9</v>
      </c>
      <c r="Y26" s="6">
        <v>4910338434.1999998</v>
      </c>
      <c r="Z26" s="6">
        <v>4910338434.1999998</v>
      </c>
      <c r="AA26" s="6">
        <v>4910338434.1999998</v>
      </c>
    </row>
    <row r="27" spans="1:27" ht="33.75">
      <c r="A27" s="3" t="s">
        <v>33</v>
      </c>
      <c r="B27" s="4" t="s">
        <v>34</v>
      </c>
      <c r="C27" s="5" t="s">
        <v>99</v>
      </c>
      <c r="D27" s="3" t="s">
        <v>89</v>
      </c>
      <c r="E27" s="3" t="s">
        <v>100</v>
      </c>
      <c r="F27" s="3" t="s">
        <v>91</v>
      </c>
      <c r="G27" s="3" t="s">
        <v>101</v>
      </c>
      <c r="H27" s="3"/>
      <c r="I27" s="3"/>
      <c r="J27" s="3"/>
      <c r="K27" s="3"/>
      <c r="L27" s="3"/>
      <c r="M27" s="3" t="s">
        <v>38</v>
      </c>
      <c r="N27" s="3" t="s">
        <v>94</v>
      </c>
      <c r="O27" s="3" t="s">
        <v>40</v>
      </c>
      <c r="P27" s="4" t="s">
        <v>102</v>
      </c>
      <c r="Q27" s="6">
        <v>0</v>
      </c>
      <c r="R27" s="6">
        <v>550000000</v>
      </c>
      <c r="S27" s="6">
        <v>0</v>
      </c>
      <c r="T27" s="6">
        <v>550000000</v>
      </c>
      <c r="U27" s="6">
        <v>0</v>
      </c>
      <c r="V27" s="6">
        <v>550000000</v>
      </c>
      <c r="W27" s="6">
        <v>0</v>
      </c>
      <c r="X27" s="6">
        <v>550000000</v>
      </c>
      <c r="Y27" s="6">
        <v>550000000</v>
      </c>
      <c r="Z27" s="6">
        <v>550000000</v>
      </c>
      <c r="AA27" s="6">
        <v>550000000</v>
      </c>
    </row>
    <row r="28" spans="1:27" ht="67.5">
      <c r="A28" s="3" t="s">
        <v>33</v>
      </c>
      <c r="B28" s="4" t="s">
        <v>34</v>
      </c>
      <c r="C28" s="5" t="s">
        <v>103</v>
      </c>
      <c r="D28" s="3" t="s">
        <v>89</v>
      </c>
      <c r="E28" s="3" t="s">
        <v>100</v>
      </c>
      <c r="F28" s="3" t="s">
        <v>91</v>
      </c>
      <c r="G28" s="3" t="s">
        <v>104</v>
      </c>
      <c r="H28" s="3"/>
      <c r="I28" s="3"/>
      <c r="J28" s="3"/>
      <c r="K28" s="3"/>
      <c r="L28" s="3"/>
      <c r="M28" s="3" t="s">
        <v>38</v>
      </c>
      <c r="N28" s="3" t="s">
        <v>94</v>
      </c>
      <c r="O28" s="3" t="s">
        <v>40</v>
      </c>
      <c r="P28" s="4" t="s">
        <v>105</v>
      </c>
      <c r="Q28" s="6">
        <v>91122639023</v>
      </c>
      <c r="R28" s="6">
        <v>0</v>
      </c>
      <c r="S28" s="6">
        <v>2469787304</v>
      </c>
      <c r="T28" s="6">
        <v>88652851719</v>
      </c>
      <c r="U28" s="6">
        <v>0</v>
      </c>
      <c r="V28" s="6">
        <v>88522479009.789993</v>
      </c>
      <c r="W28" s="6">
        <v>130372709.20999999</v>
      </c>
      <c r="X28" s="6">
        <v>88050555348.789993</v>
      </c>
      <c r="Y28" s="6">
        <v>61839618737.32</v>
      </c>
      <c r="Z28" s="6">
        <v>61839618737.32</v>
      </c>
      <c r="AA28" s="6">
        <v>59645759018.32</v>
      </c>
    </row>
    <row r="29" spans="1:27" ht="45">
      <c r="A29" s="3" t="s">
        <v>33</v>
      </c>
      <c r="B29" s="4" t="s">
        <v>34</v>
      </c>
      <c r="C29" s="5" t="s">
        <v>106</v>
      </c>
      <c r="D29" s="3" t="s">
        <v>89</v>
      </c>
      <c r="E29" s="3" t="s">
        <v>100</v>
      </c>
      <c r="F29" s="3" t="s">
        <v>91</v>
      </c>
      <c r="G29" s="3" t="s">
        <v>107</v>
      </c>
      <c r="H29" s="3" t="s">
        <v>1</v>
      </c>
      <c r="I29" s="3" t="s">
        <v>1</v>
      </c>
      <c r="J29" s="3" t="s">
        <v>1</v>
      </c>
      <c r="K29" s="3" t="s">
        <v>1</v>
      </c>
      <c r="L29" s="3" t="s">
        <v>1</v>
      </c>
      <c r="M29" s="3" t="s">
        <v>38</v>
      </c>
      <c r="N29" s="3" t="s">
        <v>94</v>
      </c>
      <c r="O29" s="3" t="s">
        <v>40</v>
      </c>
      <c r="P29" s="4" t="s">
        <v>108</v>
      </c>
      <c r="Q29" s="6">
        <v>0</v>
      </c>
      <c r="R29" s="6">
        <v>1919787304</v>
      </c>
      <c r="S29" s="6">
        <v>0</v>
      </c>
      <c r="T29" s="6">
        <v>1919787304</v>
      </c>
      <c r="U29" s="6">
        <v>0</v>
      </c>
      <c r="V29" s="6">
        <v>1919787304</v>
      </c>
      <c r="W29" s="6">
        <v>0</v>
      </c>
      <c r="X29" s="6">
        <v>1919787304</v>
      </c>
      <c r="Y29" s="6">
        <v>1919787304</v>
      </c>
      <c r="Z29" s="6">
        <v>1919787304</v>
      </c>
      <c r="AA29" s="6">
        <v>1919787304</v>
      </c>
    </row>
    <row r="30" spans="1:27">
      <c r="A30" s="3" t="s">
        <v>1</v>
      </c>
      <c r="B30" s="4" t="s">
        <v>1</v>
      </c>
      <c r="C30" s="5" t="s">
        <v>1</v>
      </c>
      <c r="D30" s="3" t="s">
        <v>1</v>
      </c>
      <c r="E30" s="3" t="s">
        <v>1</v>
      </c>
      <c r="F30" s="3" t="s">
        <v>1</v>
      </c>
      <c r="G30" s="3" t="s">
        <v>1</v>
      </c>
      <c r="H30" s="3" t="s">
        <v>1</v>
      </c>
      <c r="I30" s="3" t="s">
        <v>1</v>
      </c>
      <c r="J30" s="3" t="s">
        <v>1</v>
      </c>
      <c r="K30" s="3" t="s">
        <v>1</v>
      </c>
      <c r="L30" s="3" t="s">
        <v>1</v>
      </c>
      <c r="M30" s="3" t="s">
        <v>1</v>
      </c>
      <c r="N30" s="3" t="s">
        <v>1</v>
      </c>
      <c r="O30" s="3" t="s">
        <v>1</v>
      </c>
      <c r="P30" s="4" t="s">
        <v>1</v>
      </c>
      <c r="Q30" s="6">
        <v>5383779390986</v>
      </c>
      <c r="R30" s="6">
        <v>324618827769</v>
      </c>
      <c r="S30" s="6">
        <v>58348827769</v>
      </c>
      <c r="T30" s="6">
        <v>5650049390986</v>
      </c>
      <c r="U30" s="6">
        <v>0</v>
      </c>
      <c r="V30" s="6">
        <v>5602580379851.2803</v>
      </c>
      <c r="W30" s="6">
        <v>47469011134.720001</v>
      </c>
      <c r="X30" s="6">
        <v>4900038629133.8203</v>
      </c>
      <c r="Y30" s="6">
        <v>4741302878768.25</v>
      </c>
      <c r="Z30" s="6">
        <v>4738691970757.5703</v>
      </c>
      <c r="AA30" s="6">
        <v>4718536386494.3896</v>
      </c>
    </row>
    <row r="31" spans="1:27">
      <c r="A31" s="3" t="s">
        <v>1</v>
      </c>
      <c r="B31" s="7" t="s">
        <v>1</v>
      </c>
      <c r="C31" s="5" t="s">
        <v>1</v>
      </c>
      <c r="D31" s="3" t="s">
        <v>1</v>
      </c>
      <c r="E31" s="3" t="s">
        <v>1</v>
      </c>
      <c r="F31" s="3" t="s">
        <v>1</v>
      </c>
      <c r="G31" s="3" t="s">
        <v>1</v>
      </c>
      <c r="H31" s="3" t="s">
        <v>1</v>
      </c>
      <c r="I31" s="3" t="s">
        <v>1</v>
      </c>
      <c r="J31" s="3" t="s">
        <v>1</v>
      </c>
      <c r="K31" s="3" t="s">
        <v>1</v>
      </c>
      <c r="L31" s="3" t="s">
        <v>1</v>
      </c>
      <c r="M31" s="3" t="s">
        <v>1</v>
      </c>
      <c r="N31" s="3" t="s">
        <v>1</v>
      </c>
      <c r="O31" s="3" t="s">
        <v>1</v>
      </c>
      <c r="P31" s="4" t="s">
        <v>1</v>
      </c>
      <c r="Q31" s="8" t="s">
        <v>1</v>
      </c>
      <c r="R31" s="8" t="s">
        <v>1</v>
      </c>
      <c r="S31" s="8" t="s">
        <v>1</v>
      </c>
      <c r="T31" s="8" t="s">
        <v>1</v>
      </c>
      <c r="U31" s="8" t="s">
        <v>1</v>
      </c>
      <c r="V31" s="8" t="s">
        <v>1</v>
      </c>
      <c r="W31" s="8" t="s">
        <v>1</v>
      </c>
      <c r="X31" s="8" t="s">
        <v>1</v>
      </c>
      <c r="Y31" s="8" t="s">
        <v>1</v>
      </c>
      <c r="Z31" s="8" t="s">
        <v>1</v>
      </c>
      <c r="AA31" s="8" t="s">
        <v>1</v>
      </c>
    </row>
    <row r="32" spans="1:27" ht="0" hidden="1" customHeight="1"/>
    <row r="33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4ED8B-C437-4056-93B7-A17A9688869F}">
  <dimension ref="A1:AA123"/>
  <sheetViews>
    <sheetView showGridLines="0" zoomScaleNormal="10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109</v>
      </c>
      <c r="D5" s="3" t="s">
        <v>36</v>
      </c>
      <c r="E5" s="3" t="s">
        <v>37</v>
      </c>
      <c r="F5" s="3" t="s">
        <v>37</v>
      </c>
      <c r="G5" s="3" t="s">
        <v>37</v>
      </c>
      <c r="H5" s="3" t="s">
        <v>61</v>
      </c>
      <c r="I5" s="3" t="s">
        <v>61</v>
      </c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110</v>
      </c>
      <c r="Q5" s="6">
        <v>1069101100000</v>
      </c>
      <c r="R5" s="6">
        <v>87598513781</v>
      </c>
      <c r="S5" s="6">
        <v>10500000000</v>
      </c>
      <c r="T5" s="6">
        <v>1146199613781</v>
      </c>
      <c r="U5" s="6">
        <v>0</v>
      </c>
      <c r="V5" s="6">
        <v>1146199613781</v>
      </c>
      <c r="W5" s="6">
        <v>0</v>
      </c>
      <c r="X5" s="6">
        <v>1063364415747</v>
      </c>
      <c r="Y5" s="6">
        <v>1060443577302</v>
      </c>
      <c r="Z5" s="6">
        <v>1060443577302</v>
      </c>
      <c r="AA5" s="6">
        <v>1060443577302</v>
      </c>
    </row>
    <row r="6" spans="1:27" ht="22.5">
      <c r="A6" s="3" t="s">
        <v>33</v>
      </c>
      <c r="B6" s="4" t="s">
        <v>34</v>
      </c>
      <c r="C6" s="5" t="s">
        <v>111</v>
      </c>
      <c r="D6" s="3" t="s">
        <v>36</v>
      </c>
      <c r="E6" s="3" t="s">
        <v>37</v>
      </c>
      <c r="F6" s="3" t="s">
        <v>37</v>
      </c>
      <c r="G6" s="3" t="s">
        <v>37</v>
      </c>
      <c r="H6" s="3" t="s">
        <v>61</v>
      </c>
      <c r="I6" s="3" t="s">
        <v>112</v>
      </c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113</v>
      </c>
      <c r="Q6" s="6">
        <v>165000000000</v>
      </c>
      <c r="R6" s="6">
        <v>11200000000</v>
      </c>
      <c r="S6" s="6">
        <v>500000000</v>
      </c>
      <c r="T6" s="6">
        <v>175700000000</v>
      </c>
      <c r="U6" s="6">
        <v>0</v>
      </c>
      <c r="V6" s="6">
        <v>175700000000</v>
      </c>
      <c r="W6" s="6">
        <v>0</v>
      </c>
      <c r="X6" s="6">
        <v>163853989762</v>
      </c>
      <c r="Y6" s="6">
        <v>163853989762</v>
      </c>
      <c r="Z6" s="6">
        <v>163853989762</v>
      </c>
      <c r="AA6" s="6">
        <v>163853989762</v>
      </c>
    </row>
    <row r="7" spans="1:27" ht="22.5">
      <c r="A7" s="3" t="s">
        <v>33</v>
      </c>
      <c r="B7" s="4" t="s">
        <v>34</v>
      </c>
      <c r="C7" s="5" t="s">
        <v>114</v>
      </c>
      <c r="D7" s="3" t="s">
        <v>36</v>
      </c>
      <c r="E7" s="3" t="s">
        <v>37</v>
      </c>
      <c r="F7" s="3" t="s">
        <v>37</v>
      </c>
      <c r="G7" s="3" t="s">
        <v>37</v>
      </c>
      <c r="H7" s="3" t="s">
        <v>61</v>
      </c>
      <c r="I7" s="3" t="s">
        <v>115</v>
      </c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116</v>
      </c>
      <c r="Q7" s="6">
        <v>583000000</v>
      </c>
      <c r="R7" s="6">
        <v>0</v>
      </c>
      <c r="S7" s="6">
        <v>0</v>
      </c>
      <c r="T7" s="6">
        <v>583000000</v>
      </c>
      <c r="U7" s="6">
        <v>0</v>
      </c>
      <c r="V7" s="6">
        <v>583000000</v>
      </c>
      <c r="W7" s="6">
        <v>0</v>
      </c>
      <c r="X7" s="6">
        <v>466945380</v>
      </c>
      <c r="Y7" s="6">
        <v>466945380</v>
      </c>
      <c r="Z7" s="6">
        <v>466945380</v>
      </c>
      <c r="AA7" s="6">
        <v>466945380</v>
      </c>
    </row>
    <row r="8" spans="1:27" ht="22.5">
      <c r="A8" s="3" t="s">
        <v>33</v>
      </c>
      <c r="B8" s="4" t="s">
        <v>34</v>
      </c>
      <c r="C8" s="5" t="s">
        <v>117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61</v>
      </c>
      <c r="I8" s="3" t="s">
        <v>118</v>
      </c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119</v>
      </c>
      <c r="Q8" s="6">
        <v>338000000</v>
      </c>
      <c r="R8" s="6">
        <v>400000000</v>
      </c>
      <c r="S8" s="6">
        <v>0</v>
      </c>
      <c r="T8" s="6">
        <v>738000000</v>
      </c>
      <c r="U8" s="6">
        <v>0</v>
      </c>
      <c r="V8" s="6">
        <v>738000000</v>
      </c>
      <c r="W8" s="6">
        <v>0</v>
      </c>
      <c r="X8" s="6">
        <v>637676208</v>
      </c>
      <c r="Y8" s="6">
        <v>637676208</v>
      </c>
      <c r="Z8" s="6">
        <v>637676208</v>
      </c>
      <c r="AA8" s="6">
        <v>637676208</v>
      </c>
    </row>
    <row r="9" spans="1:27" ht="22.5">
      <c r="A9" s="3" t="s">
        <v>33</v>
      </c>
      <c r="B9" s="4" t="s">
        <v>34</v>
      </c>
      <c r="C9" s="5" t="s">
        <v>120</v>
      </c>
      <c r="D9" s="3" t="s">
        <v>36</v>
      </c>
      <c r="E9" s="3" t="s">
        <v>37</v>
      </c>
      <c r="F9" s="3" t="s">
        <v>37</v>
      </c>
      <c r="G9" s="3" t="s">
        <v>37</v>
      </c>
      <c r="H9" s="3" t="s">
        <v>61</v>
      </c>
      <c r="I9" s="3" t="s">
        <v>121</v>
      </c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122</v>
      </c>
      <c r="Q9" s="6">
        <v>60000000000</v>
      </c>
      <c r="R9" s="6">
        <v>5629000000</v>
      </c>
      <c r="S9" s="6">
        <v>0</v>
      </c>
      <c r="T9" s="6">
        <v>65629000000</v>
      </c>
      <c r="U9" s="6">
        <v>0</v>
      </c>
      <c r="V9" s="6">
        <v>65629000000</v>
      </c>
      <c r="W9" s="6">
        <v>0</v>
      </c>
      <c r="X9" s="6">
        <v>65197433701</v>
      </c>
      <c r="Y9" s="6">
        <v>65197433701</v>
      </c>
      <c r="Z9" s="6">
        <v>65197433701</v>
      </c>
      <c r="AA9" s="6">
        <v>65197433701</v>
      </c>
    </row>
    <row r="10" spans="1:27" ht="22.5">
      <c r="A10" s="3" t="s">
        <v>33</v>
      </c>
      <c r="B10" s="4" t="s">
        <v>34</v>
      </c>
      <c r="C10" s="5" t="s">
        <v>123</v>
      </c>
      <c r="D10" s="3" t="s">
        <v>36</v>
      </c>
      <c r="E10" s="3" t="s">
        <v>37</v>
      </c>
      <c r="F10" s="3" t="s">
        <v>37</v>
      </c>
      <c r="G10" s="3" t="s">
        <v>37</v>
      </c>
      <c r="H10" s="3" t="s">
        <v>61</v>
      </c>
      <c r="I10" s="3" t="s">
        <v>124</v>
      </c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125</v>
      </c>
      <c r="Q10" s="6">
        <v>42000000000</v>
      </c>
      <c r="R10" s="6">
        <v>4200000000</v>
      </c>
      <c r="S10" s="6">
        <v>0</v>
      </c>
      <c r="T10" s="6">
        <v>46200000000</v>
      </c>
      <c r="U10" s="6">
        <v>0</v>
      </c>
      <c r="V10" s="6">
        <v>46200000000</v>
      </c>
      <c r="W10" s="6">
        <v>0</v>
      </c>
      <c r="X10" s="6">
        <v>43092775503</v>
      </c>
      <c r="Y10" s="6">
        <v>43092775503</v>
      </c>
      <c r="Z10" s="6">
        <v>43092775503</v>
      </c>
      <c r="AA10" s="6">
        <v>43092775503</v>
      </c>
    </row>
    <row r="11" spans="1:27" ht="22.5">
      <c r="A11" s="3" t="s">
        <v>33</v>
      </c>
      <c r="B11" s="4" t="s">
        <v>34</v>
      </c>
      <c r="C11" s="5" t="s">
        <v>126</v>
      </c>
      <c r="D11" s="3" t="s">
        <v>36</v>
      </c>
      <c r="E11" s="3" t="s">
        <v>37</v>
      </c>
      <c r="F11" s="3" t="s">
        <v>37</v>
      </c>
      <c r="G11" s="3" t="s">
        <v>37</v>
      </c>
      <c r="H11" s="3" t="s">
        <v>61</v>
      </c>
      <c r="I11" s="3" t="s">
        <v>51</v>
      </c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127</v>
      </c>
      <c r="Q11" s="6">
        <v>133000000000</v>
      </c>
      <c r="R11" s="6">
        <v>13600000000</v>
      </c>
      <c r="S11" s="6">
        <v>0</v>
      </c>
      <c r="T11" s="6">
        <v>146600000000</v>
      </c>
      <c r="U11" s="6">
        <v>0</v>
      </c>
      <c r="V11" s="6">
        <v>146600000000</v>
      </c>
      <c r="W11" s="6">
        <v>0</v>
      </c>
      <c r="X11" s="6">
        <v>2873902870</v>
      </c>
      <c r="Y11" s="6">
        <v>2873902870</v>
      </c>
      <c r="Z11" s="6">
        <v>2873902870</v>
      </c>
      <c r="AA11" s="6">
        <v>2873902870</v>
      </c>
    </row>
    <row r="12" spans="1:27" ht="22.5">
      <c r="A12" s="3" t="s">
        <v>33</v>
      </c>
      <c r="B12" s="4" t="s">
        <v>34</v>
      </c>
      <c r="C12" s="5" t="s">
        <v>128</v>
      </c>
      <c r="D12" s="3" t="s">
        <v>36</v>
      </c>
      <c r="E12" s="3" t="s">
        <v>37</v>
      </c>
      <c r="F12" s="3" t="s">
        <v>37</v>
      </c>
      <c r="G12" s="3" t="s">
        <v>37</v>
      </c>
      <c r="H12" s="3" t="s">
        <v>61</v>
      </c>
      <c r="I12" s="3" t="s">
        <v>129</v>
      </c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130</v>
      </c>
      <c r="Q12" s="6">
        <v>70000000000</v>
      </c>
      <c r="R12" s="6">
        <v>4900000000</v>
      </c>
      <c r="S12" s="6">
        <v>3000000000</v>
      </c>
      <c r="T12" s="6">
        <v>71900000000</v>
      </c>
      <c r="U12" s="6">
        <v>0</v>
      </c>
      <c r="V12" s="6">
        <v>71900000000</v>
      </c>
      <c r="W12" s="6">
        <v>0</v>
      </c>
      <c r="X12" s="6">
        <v>67847972427</v>
      </c>
      <c r="Y12" s="6">
        <v>67847972427</v>
      </c>
      <c r="Z12" s="6">
        <v>67847972427</v>
      </c>
      <c r="AA12" s="6">
        <v>67847972427</v>
      </c>
    </row>
    <row r="13" spans="1:27" ht="22.5">
      <c r="A13" s="3" t="s">
        <v>33</v>
      </c>
      <c r="B13" s="4" t="s">
        <v>34</v>
      </c>
      <c r="C13" s="5" t="s">
        <v>131</v>
      </c>
      <c r="D13" s="3" t="s">
        <v>36</v>
      </c>
      <c r="E13" s="3" t="s">
        <v>37</v>
      </c>
      <c r="F13" s="3" t="s">
        <v>37</v>
      </c>
      <c r="G13" s="3" t="s">
        <v>37</v>
      </c>
      <c r="H13" s="3" t="s">
        <v>61</v>
      </c>
      <c r="I13" s="3" t="s">
        <v>64</v>
      </c>
      <c r="J13" s="3"/>
      <c r="K13" s="3"/>
      <c r="L13" s="3"/>
      <c r="M13" s="3" t="s">
        <v>38</v>
      </c>
      <c r="N13" s="3" t="s">
        <v>39</v>
      </c>
      <c r="O13" s="3" t="s">
        <v>40</v>
      </c>
      <c r="P13" s="4" t="s">
        <v>132</v>
      </c>
      <c r="Q13" s="6">
        <v>340000000</v>
      </c>
      <c r="R13" s="6">
        <v>0</v>
      </c>
      <c r="S13" s="6">
        <v>250000000</v>
      </c>
      <c r="T13" s="6">
        <v>90000000</v>
      </c>
      <c r="U13" s="6">
        <v>0</v>
      </c>
      <c r="V13" s="6">
        <v>90000000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</row>
    <row r="14" spans="1:27" ht="22.5">
      <c r="A14" s="3" t="s">
        <v>33</v>
      </c>
      <c r="B14" s="4" t="s">
        <v>34</v>
      </c>
      <c r="C14" s="5" t="s">
        <v>133</v>
      </c>
      <c r="D14" s="3" t="s">
        <v>36</v>
      </c>
      <c r="E14" s="3" t="s">
        <v>37</v>
      </c>
      <c r="F14" s="3" t="s">
        <v>37</v>
      </c>
      <c r="G14" s="3" t="s">
        <v>37</v>
      </c>
      <c r="H14" s="3" t="s">
        <v>112</v>
      </c>
      <c r="I14" s="3" t="s">
        <v>134</v>
      </c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135</v>
      </c>
      <c r="Q14" s="6">
        <v>26300000000</v>
      </c>
      <c r="R14" s="6">
        <v>0</v>
      </c>
      <c r="S14" s="6">
        <v>21848513781</v>
      </c>
      <c r="T14" s="6">
        <v>4451486219</v>
      </c>
      <c r="U14" s="6">
        <v>0</v>
      </c>
      <c r="V14" s="6">
        <v>4451486219</v>
      </c>
      <c r="W14" s="6">
        <v>0</v>
      </c>
      <c r="X14" s="6">
        <v>4450053819</v>
      </c>
      <c r="Y14" s="6">
        <v>4450053819</v>
      </c>
      <c r="Z14" s="6">
        <v>4450053819</v>
      </c>
      <c r="AA14" s="6">
        <v>4450053819</v>
      </c>
    </row>
    <row r="15" spans="1:27" ht="22.5">
      <c r="A15" s="3" t="s">
        <v>33</v>
      </c>
      <c r="B15" s="4" t="s">
        <v>34</v>
      </c>
      <c r="C15" s="5" t="s">
        <v>136</v>
      </c>
      <c r="D15" s="3" t="s">
        <v>36</v>
      </c>
      <c r="E15" s="3" t="s">
        <v>37</v>
      </c>
      <c r="F15" s="3" t="s">
        <v>37</v>
      </c>
      <c r="G15" s="3" t="s">
        <v>37</v>
      </c>
      <c r="H15" s="3" t="s">
        <v>112</v>
      </c>
      <c r="I15" s="3" t="s">
        <v>64</v>
      </c>
      <c r="J15" s="3" t="s">
        <v>37</v>
      </c>
      <c r="K15" s="3"/>
      <c r="L15" s="3"/>
      <c r="M15" s="3" t="s">
        <v>38</v>
      </c>
      <c r="N15" s="3" t="s">
        <v>39</v>
      </c>
      <c r="O15" s="3" t="s">
        <v>40</v>
      </c>
      <c r="P15" s="4" t="s">
        <v>137</v>
      </c>
      <c r="Q15" s="6">
        <v>3800000000</v>
      </c>
      <c r="R15" s="6">
        <v>0</v>
      </c>
      <c r="S15" s="6">
        <v>500000000</v>
      </c>
      <c r="T15" s="6">
        <v>3300000000</v>
      </c>
      <c r="U15" s="6">
        <v>0</v>
      </c>
      <c r="V15" s="6">
        <v>3300000000</v>
      </c>
      <c r="W15" s="6">
        <v>0</v>
      </c>
      <c r="X15" s="6">
        <v>2821304658</v>
      </c>
      <c r="Y15" s="6">
        <v>2821304658</v>
      </c>
      <c r="Z15" s="6">
        <v>2821304658</v>
      </c>
      <c r="AA15" s="6">
        <v>2821304658</v>
      </c>
    </row>
    <row r="16" spans="1:27" ht="22.5">
      <c r="A16" s="3" t="s">
        <v>33</v>
      </c>
      <c r="B16" s="4" t="s">
        <v>34</v>
      </c>
      <c r="C16" s="5" t="s">
        <v>138</v>
      </c>
      <c r="D16" s="3" t="s">
        <v>36</v>
      </c>
      <c r="E16" s="3" t="s">
        <v>37</v>
      </c>
      <c r="F16" s="3" t="s">
        <v>37</v>
      </c>
      <c r="G16" s="3" t="s">
        <v>37</v>
      </c>
      <c r="H16" s="3" t="s">
        <v>112</v>
      </c>
      <c r="I16" s="3" t="s">
        <v>139</v>
      </c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140</v>
      </c>
      <c r="Q16" s="6">
        <v>67000000000</v>
      </c>
      <c r="R16" s="6">
        <v>5150000000</v>
      </c>
      <c r="S16" s="6">
        <v>0</v>
      </c>
      <c r="T16" s="6">
        <v>72150000000</v>
      </c>
      <c r="U16" s="6">
        <v>0</v>
      </c>
      <c r="V16" s="6">
        <v>72150000000</v>
      </c>
      <c r="W16" s="6">
        <v>0</v>
      </c>
      <c r="X16" s="6">
        <v>36235483690</v>
      </c>
      <c r="Y16" s="6">
        <v>36235483690</v>
      </c>
      <c r="Z16" s="6">
        <v>36235483690</v>
      </c>
      <c r="AA16" s="6">
        <v>36235483690</v>
      </c>
    </row>
    <row r="17" spans="1:27" ht="22.5">
      <c r="A17" s="3" t="s">
        <v>33</v>
      </c>
      <c r="B17" s="4" t="s">
        <v>34</v>
      </c>
      <c r="C17" s="5" t="s">
        <v>141</v>
      </c>
      <c r="D17" s="3" t="s">
        <v>36</v>
      </c>
      <c r="E17" s="3" t="s">
        <v>37</v>
      </c>
      <c r="F17" s="3" t="s">
        <v>37</v>
      </c>
      <c r="G17" s="3" t="s">
        <v>43</v>
      </c>
      <c r="H17" s="3" t="s">
        <v>61</v>
      </c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142</v>
      </c>
      <c r="Q17" s="6">
        <v>408000000000</v>
      </c>
      <c r="R17" s="6">
        <v>19980000000</v>
      </c>
      <c r="S17" s="6">
        <v>0</v>
      </c>
      <c r="T17" s="6">
        <v>427980000000</v>
      </c>
      <c r="U17" s="6">
        <v>0</v>
      </c>
      <c r="V17" s="6">
        <v>427980000000</v>
      </c>
      <c r="W17" s="6">
        <v>0</v>
      </c>
      <c r="X17" s="6">
        <v>357872505799</v>
      </c>
      <c r="Y17" s="6">
        <v>357505907699</v>
      </c>
      <c r="Z17" s="6">
        <v>356872455599</v>
      </c>
      <c r="AA17" s="6">
        <v>352585855029</v>
      </c>
    </row>
    <row r="18" spans="1:27" ht="22.5">
      <c r="A18" s="3" t="s">
        <v>33</v>
      </c>
      <c r="B18" s="4" t="s">
        <v>34</v>
      </c>
      <c r="C18" s="5" t="s">
        <v>143</v>
      </c>
      <c r="D18" s="3" t="s">
        <v>36</v>
      </c>
      <c r="E18" s="3" t="s">
        <v>37</v>
      </c>
      <c r="F18" s="3" t="s">
        <v>37</v>
      </c>
      <c r="G18" s="3" t="s">
        <v>43</v>
      </c>
      <c r="H18" s="3" t="s">
        <v>112</v>
      </c>
      <c r="I18" s="3"/>
      <c r="J18" s="3"/>
      <c r="K18" s="3"/>
      <c r="L18" s="3"/>
      <c r="M18" s="3" t="s">
        <v>38</v>
      </c>
      <c r="N18" s="3" t="s">
        <v>39</v>
      </c>
      <c r="O18" s="3" t="s">
        <v>40</v>
      </c>
      <c r="P18" s="4" t="s">
        <v>144</v>
      </c>
      <c r="Q18" s="6">
        <v>210000000000</v>
      </c>
      <c r="R18" s="6">
        <v>9512000000</v>
      </c>
      <c r="S18" s="6">
        <v>0</v>
      </c>
      <c r="T18" s="6">
        <v>219512000000</v>
      </c>
      <c r="U18" s="6">
        <v>0</v>
      </c>
      <c r="V18" s="6">
        <v>219512000000</v>
      </c>
      <c r="W18" s="6">
        <v>0</v>
      </c>
      <c r="X18" s="6">
        <v>181234616668</v>
      </c>
      <c r="Y18" s="6">
        <v>181045757024.00299</v>
      </c>
      <c r="Z18" s="6">
        <v>180767889124.00299</v>
      </c>
      <c r="AA18" s="6">
        <v>178518918324.00299</v>
      </c>
    </row>
    <row r="19" spans="1:27" ht="22.5">
      <c r="A19" s="3" t="s">
        <v>33</v>
      </c>
      <c r="B19" s="4" t="s">
        <v>34</v>
      </c>
      <c r="C19" s="5" t="s">
        <v>145</v>
      </c>
      <c r="D19" s="3" t="s">
        <v>36</v>
      </c>
      <c r="E19" s="3" t="s">
        <v>37</v>
      </c>
      <c r="F19" s="3" t="s">
        <v>37</v>
      </c>
      <c r="G19" s="3" t="s">
        <v>43</v>
      </c>
      <c r="H19" s="3" t="s">
        <v>146</v>
      </c>
      <c r="I19" s="3"/>
      <c r="J19" s="3"/>
      <c r="K19" s="3"/>
      <c r="L19" s="3"/>
      <c r="M19" s="3" t="s">
        <v>38</v>
      </c>
      <c r="N19" s="3" t="s">
        <v>39</v>
      </c>
      <c r="O19" s="3" t="s">
        <v>40</v>
      </c>
      <c r="P19" s="4" t="s">
        <v>147</v>
      </c>
      <c r="Q19" s="6">
        <v>169262200000</v>
      </c>
      <c r="R19" s="6">
        <v>37110000000</v>
      </c>
      <c r="S19" s="6">
        <v>38909786695</v>
      </c>
      <c r="T19" s="6">
        <v>167462413305</v>
      </c>
      <c r="U19" s="6">
        <v>0</v>
      </c>
      <c r="V19" s="6">
        <v>130874416911</v>
      </c>
      <c r="W19" s="6">
        <v>36587996394</v>
      </c>
      <c r="X19" s="6">
        <v>37536418770</v>
      </c>
      <c r="Y19" s="6">
        <v>37457563366</v>
      </c>
      <c r="Z19" s="6">
        <v>37442590955</v>
      </c>
      <c r="AA19" s="6">
        <v>37420030159</v>
      </c>
    </row>
    <row r="20" spans="1:27" ht="22.5">
      <c r="A20" s="3" t="s">
        <v>33</v>
      </c>
      <c r="B20" s="4" t="s">
        <v>34</v>
      </c>
      <c r="C20" s="5" t="s">
        <v>148</v>
      </c>
      <c r="D20" s="3" t="s">
        <v>36</v>
      </c>
      <c r="E20" s="3" t="s">
        <v>37</v>
      </c>
      <c r="F20" s="3" t="s">
        <v>37</v>
      </c>
      <c r="G20" s="3" t="s">
        <v>43</v>
      </c>
      <c r="H20" s="3" t="s">
        <v>115</v>
      </c>
      <c r="I20" s="3"/>
      <c r="J20" s="3"/>
      <c r="K20" s="3"/>
      <c r="L20" s="3"/>
      <c r="M20" s="3" t="s">
        <v>38</v>
      </c>
      <c r="N20" s="3" t="s">
        <v>39</v>
      </c>
      <c r="O20" s="3" t="s">
        <v>40</v>
      </c>
      <c r="P20" s="4" t="s">
        <v>149</v>
      </c>
      <c r="Q20" s="6">
        <v>65000000000</v>
      </c>
      <c r="R20" s="6">
        <v>0</v>
      </c>
      <c r="S20" s="6">
        <v>0</v>
      </c>
      <c r="T20" s="6">
        <v>65000000000</v>
      </c>
      <c r="U20" s="6">
        <v>0</v>
      </c>
      <c r="V20" s="6">
        <v>65000000000</v>
      </c>
      <c r="W20" s="6">
        <v>0</v>
      </c>
      <c r="X20" s="6">
        <v>55515954968</v>
      </c>
      <c r="Y20" s="6">
        <v>55461230168</v>
      </c>
      <c r="Z20" s="6">
        <v>55377407568</v>
      </c>
      <c r="AA20" s="6">
        <v>54760592968</v>
      </c>
    </row>
    <row r="21" spans="1:27" ht="22.5">
      <c r="A21" s="3" t="s">
        <v>33</v>
      </c>
      <c r="B21" s="4" t="s">
        <v>34</v>
      </c>
      <c r="C21" s="5" t="s">
        <v>150</v>
      </c>
      <c r="D21" s="3" t="s">
        <v>36</v>
      </c>
      <c r="E21" s="3" t="s">
        <v>37</v>
      </c>
      <c r="F21" s="3" t="s">
        <v>37</v>
      </c>
      <c r="G21" s="3" t="s">
        <v>43</v>
      </c>
      <c r="H21" s="3" t="s">
        <v>118</v>
      </c>
      <c r="I21" s="3"/>
      <c r="J21" s="3"/>
      <c r="K21" s="3"/>
      <c r="L21" s="3"/>
      <c r="M21" s="3" t="s">
        <v>38</v>
      </c>
      <c r="N21" s="3" t="s">
        <v>39</v>
      </c>
      <c r="O21" s="3" t="s">
        <v>40</v>
      </c>
      <c r="P21" s="4" t="s">
        <v>151</v>
      </c>
      <c r="Q21" s="6">
        <v>162000000000</v>
      </c>
      <c r="R21" s="6">
        <v>3854000000</v>
      </c>
      <c r="S21" s="6">
        <v>387000000</v>
      </c>
      <c r="T21" s="6">
        <v>165467000000</v>
      </c>
      <c r="U21" s="6">
        <v>0</v>
      </c>
      <c r="V21" s="6">
        <v>165467000000</v>
      </c>
      <c r="W21" s="6">
        <v>0</v>
      </c>
      <c r="X21" s="6">
        <v>138623217920</v>
      </c>
      <c r="Y21" s="6">
        <v>138491280120</v>
      </c>
      <c r="Z21" s="6">
        <v>138273964420</v>
      </c>
      <c r="AA21" s="6">
        <v>136553519820</v>
      </c>
    </row>
    <row r="22" spans="1:27" ht="22.5">
      <c r="A22" s="3" t="s">
        <v>33</v>
      </c>
      <c r="B22" s="4" t="s">
        <v>34</v>
      </c>
      <c r="C22" s="5" t="s">
        <v>152</v>
      </c>
      <c r="D22" s="3" t="s">
        <v>36</v>
      </c>
      <c r="E22" s="3" t="s">
        <v>37</v>
      </c>
      <c r="F22" s="3" t="s">
        <v>37</v>
      </c>
      <c r="G22" s="3" t="s">
        <v>43</v>
      </c>
      <c r="H22" s="3" t="s">
        <v>121</v>
      </c>
      <c r="I22" s="3"/>
      <c r="J22" s="3"/>
      <c r="K22" s="3"/>
      <c r="L22" s="3"/>
      <c r="M22" s="3" t="s">
        <v>38</v>
      </c>
      <c r="N22" s="3" t="s">
        <v>39</v>
      </c>
      <c r="O22" s="3" t="s">
        <v>40</v>
      </c>
      <c r="P22" s="4" t="s">
        <v>153</v>
      </c>
      <c r="Q22" s="6">
        <v>50000000000</v>
      </c>
      <c r="R22" s="6">
        <v>0</v>
      </c>
      <c r="S22" s="6">
        <v>500000000</v>
      </c>
      <c r="T22" s="6">
        <v>49500000000</v>
      </c>
      <c r="U22" s="6">
        <v>0</v>
      </c>
      <c r="V22" s="6">
        <v>49500000000</v>
      </c>
      <c r="W22" s="6">
        <v>0</v>
      </c>
      <c r="X22" s="6">
        <v>41703064700</v>
      </c>
      <c r="Y22" s="6">
        <v>41662019000</v>
      </c>
      <c r="Z22" s="6">
        <v>41599147500</v>
      </c>
      <c r="AA22" s="6">
        <v>41136496900</v>
      </c>
    </row>
    <row r="23" spans="1:27" ht="22.5">
      <c r="A23" s="3" t="s">
        <v>33</v>
      </c>
      <c r="B23" s="4" t="s">
        <v>34</v>
      </c>
      <c r="C23" s="5" t="s">
        <v>154</v>
      </c>
      <c r="D23" s="3" t="s">
        <v>36</v>
      </c>
      <c r="E23" s="3" t="s">
        <v>37</v>
      </c>
      <c r="F23" s="3" t="s">
        <v>37</v>
      </c>
      <c r="G23" s="3" t="s">
        <v>43</v>
      </c>
      <c r="H23" s="3" t="s">
        <v>124</v>
      </c>
      <c r="I23" s="3"/>
      <c r="J23" s="3"/>
      <c r="K23" s="3"/>
      <c r="L23" s="3"/>
      <c r="M23" s="3" t="s">
        <v>38</v>
      </c>
      <c r="N23" s="3" t="s">
        <v>39</v>
      </c>
      <c r="O23" s="3" t="s">
        <v>40</v>
      </c>
      <c r="P23" s="4" t="s">
        <v>155</v>
      </c>
      <c r="Q23" s="6">
        <v>8600000000</v>
      </c>
      <c r="R23" s="6">
        <v>0</v>
      </c>
      <c r="S23" s="6">
        <v>300000000</v>
      </c>
      <c r="T23" s="6">
        <v>8300000000</v>
      </c>
      <c r="U23" s="6">
        <v>0</v>
      </c>
      <c r="V23" s="6">
        <v>8300000000</v>
      </c>
      <c r="W23" s="6">
        <v>0</v>
      </c>
      <c r="X23" s="6">
        <v>6962396100</v>
      </c>
      <c r="Y23" s="6">
        <v>6955397600</v>
      </c>
      <c r="Z23" s="6">
        <v>6944906800</v>
      </c>
      <c r="AA23" s="6">
        <v>6867682700</v>
      </c>
    </row>
    <row r="24" spans="1:27" ht="22.5">
      <c r="A24" s="3" t="s">
        <v>33</v>
      </c>
      <c r="B24" s="4" t="s">
        <v>34</v>
      </c>
      <c r="C24" s="5" t="s">
        <v>156</v>
      </c>
      <c r="D24" s="3" t="s">
        <v>36</v>
      </c>
      <c r="E24" s="3" t="s">
        <v>37</v>
      </c>
      <c r="F24" s="3" t="s">
        <v>37</v>
      </c>
      <c r="G24" s="3" t="s">
        <v>43</v>
      </c>
      <c r="H24" s="3" t="s">
        <v>157</v>
      </c>
      <c r="I24" s="3"/>
      <c r="J24" s="3"/>
      <c r="K24" s="3"/>
      <c r="L24" s="3"/>
      <c r="M24" s="3" t="s">
        <v>38</v>
      </c>
      <c r="N24" s="3" t="s">
        <v>39</v>
      </c>
      <c r="O24" s="3" t="s">
        <v>40</v>
      </c>
      <c r="P24" s="4" t="s">
        <v>158</v>
      </c>
      <c r="Q24" s="6">
        <v>8600000000</v>
      </c>
      <c r="R24" s="6">
        <v>0</v>
      </c>
      <c r="S24" s="6">
        <v>300000000</v>
      </c>
      <c r="T24" s="6">
        <v>8300000000</v>
      </c>
      <c r="U24" s="6">
        <v>0</v>
      </c>
      <c r="V24" s="6">
        <v>8300000000</v>
      </c>
      <c r="W24" s="6">
        <v>0</v>
      </c>
      <c r="X24" s="6">
        <v>6960190900</v>
      </c>
      <c r="Y24" s="6">
        <v>6953392600</v>
      </c>
      <c r="Z24" s="6">
        <v>6942901800</v>
      </c>
      <c r="AA24" s="6">
        <v>6865677700</v>
      </c>
    </row>
    <row r="25" spans="1:27" ht="33.75">
      <c r="A25" s="3" t="s">
        <v>33</v>
      </c>
      <c r="B25" s="4" t="s">
        <v>34</v>
      </c>
      <c r="C25" s="5" t="s">
        <v>159</v>
      </c>
      <c r="D25" s="3" t="s">
        <v>36</v>
      </c>
      <c r="E25" s="3" t="s">
        <v>37</v>
      </c>
      <c r="F25" s="3" t="s">
        <v>37</v>
      </c>
      <c r="G25" s="3" t="s">
        <v>43</v>
      </c>
      <c r="H25" s="3" t="s">
        <v>51</v>
      </c>
      <c r="I25" s="3"/>
      <c r="J25" s="3"/>
      <c r="K25" s="3"/>
      <c r="L25" s="3"/>
      <c r="M25" s="3" t="s">
        <v>38</v>
      </c>
      <c r="N25" s="3" t="s">
        <v>39</v>
      </c>
      <c r="O25" s="3" t="s">
        <v>40</v>
      </c>
      <c r="P25" s="4" t="s">
        <v>160</v>
      </c>
      <c r="Q25" s="6">
        <v>17000000000</v>
      </c>
      <c r="R25" s="6">
        <v>0</v>
      </c>
      <c r="S25" s="6">
        <v>300000000</v>
      </c>
      <c r="T25" s="6">
        <v>16700000000</v>
      </c>
      <c r="U25" s="6">
        <v>0</v>
      </c>
      <c r="V25" s="6">
        <v>16700000000</v>
      </c>
      <c r="W25" s="6">
        <v>0</v>
      </c>
      <c r="X25" s="6">
        <v>13978783500</v>
      </c>
      <c r="Y25" s="6">
        <v>13965196100</v>
      </c>
      <c r="Z25" s="6">
        <v>13944230700</v>
      </c>
      <c r="AA25" s="6">
        <v>13789923100</v>
      </c>
    </row>
    <row r="26" spans="1:27" ht="22.5">
      <c r="A26" s="3" t="s">
        <v>33</v>
      </c>
      <c r="B26" s="4" t="s">
        <v>34</v>
      </c>
      <c r="C26" s="5" t="s">
        <v>161</v>
      </c>
      <c r="D26" s="3" t="s">
        <v>36</v>
      </c>
      <c r="E26" s="3" t="s">
        <v>37</v>
      </c>
      <c r="F26" s="3" t="s">
        <v>37</v>
      </c>
      <c r="G26" s="3" t="s">
        <v>46</v>
      </c>
      <c r="H26" s="3" t="s">
        <v>61</v>
      </c>
      <c r="I26" s="3" t="s">
        <v>61</v>
      </c>
      <c r="J26" s="3"/>
      <c r="K26" s="3"/>
      <c r="L26" s="3"/>
      <c r="M26" s="3" t="s">
        <v>38</v>
      </c>
      <c r="N26" s="3" t="s">
        <v>39</v>
      </c>
      <c r="O26" s="3" t="s">
        <v>40</v>
      </c>
      <c r="P26" s="4" t="s">
        <v>162</v>
      </c>
      <c r="Q26" s="6">
        <v>98000000000</v>
      </c>
      <c r="R26" s="6">
        <v>7456000000</v>
      </c>
      <c r="S26" s="6">
        <v>6050000000</v>
      </c>
      <c r="T26" s="6">
        <v>99406000000</v>
      </c>
      <c r="U26" s="6">
        <v>0</v>
      </c>
      <c r="V26" s="6">
        <v>99406000000</v>
      </c>
      <c r="W26" s="6">
        <v>0</v>
      </c>
      <c r="X26" s="6">
        <v>97745027874</v>
      </c>
      <c r="Y26" s="6">
        <v>97745027874</v>
      </c>
      <c r="Z26" s="6">
        <v>97745027874</v>
      </c>
      <c r="AA26" s="6">
        <v>97745027874</v>
      </c>
    </row>
    <row r="27" spans="1:27" ht="22.5">
      <c r="A27" s="3" t="s">
        <v>33</v>
      </c>
      <c r="B27" s="4" t="s">
        <v>34</v>
      </c>
      <c r="C27" s="5" t="s">
        <v>163</v>
      </c>
      <c r="D27" s="3" t="s">
        <v>36</v>
      </c>
      <c r="E27" s="3" t="s">
        <v>37</v>
      </c>
      <c r="F27" s="3" t="s">
        <v>37</v>
      </c>
      <c r="G27" s="3" t="s">
        <v>46</v>
      </c>
      <c r="H27" s="3" t="s">
        <v>61</v>
      </c>
      <c r="I27" s="3" t="s">
        <v>112</v>
      </c>
      <c r="J27" s="3"/>
      <c r="K27" s="3"/>
      <c r="L27" s="3"/>
      <c r="M27" s="3" t="s">
        <v>38</v>
      </c>
      <c r="N27" s="3" t="s">
        <v>39</v>
      </c>
      <c r="O27" s="3" t="s">
        <v>40</v>
      </c>
      <c r="P27" s="4" t="s">
        <v>164</v>
      </c>
      <c r="Q27" s="6">
        <v>4500000000</v>
      </c>
      <c r="R27" s="6">
        <v>2900000000</v>
      </c>
      <c r="S27" s="6">
        <v>100000000</v>
      </c>
      <c r="T27" s="6">
        <v>7300000000</v>
      </c>
      <c r="U27" s="6">
        <v>0</v>
      </c>
      <c r="V27" s="6">
        <v>7300000000</v>
      </c>
      <c r="W27" s="6">
        <v>0</v>
      </c>
      <c r="X27" s="6">
        <v>6423934745</v>
      </c>
      <c r="Y27" s="6">
        <v>6423934745</v>
      </c>
      <c r="Z27" s="6">
        <v>6423934745</v>
      </c>
      <c r="AA27" s="6">
        <v>6423934745</v>
      </c>
    </row>
    <row r="28" spans="1:27" ht="22.5">
      <c r="A28" s="3" t="s">
        <v>33</v>
      </c>
      <c r="B28" s="4" t="s">
        <v>34</v>
      </c>
      <c r="C28" s="5" t="s">
        <v>165</v>
      </c>
      <c r="D28" s="3" t="s">
        <v>36</v>
      </c>
      <c r="E28" s="3" t="s">
        <v>37</v>
      </c>
      <c r="F28" s="3" t="s">
        <v>37</v>
      </c>
      <c r="G28" s="3" t="s">
        <v>46</v>
      </c>
      <c r="H28" s="3" t="s">
        <v>112</v>
      </c>
      <c r="I28" s="3"/>
      <c r="J28" s="3"/>
      <c r="K28" s="3"/>
      <c r="L28" s="3"/>
      <c r="M28" s="3" t="s">
        <v>38</v>
      </c>
      <c r="N28" s="3" t="s">
        <v>39</v>
      </c>
      <c r="O28" s="3" t="s">
        <v>40</v>
      </c>
      <c r="P28" s="4" t="s">
        <v>166</v>
      </c>
      <c r="Q28" s="6">
        <v>8100000000</v>
      </c>
      <c r="R28" s="6">
        <v>1300000000</v>
      </c>
      <c r="S28" s="6">
        <v>250000000</v>
      </c>
      <c r="T28" s="6">
        <v>9150000000</v>
      </c>
      <c r="U28" s="6">
        <v>0</v>
      </c>
      <c r="V28" s="6">
        <v>9150000000</v>
      </c>
      <c r="W28" s="6">
        <v>0</v>
      </c>
      <c r="X28" s="6">
        <v>8246552638</v>
      </c>
      <c r="Y28" s="6">
        <v>8246552638</v>
      </c>
      <c r="Z28" s="6">
        <v>8246552638</v>
      </c>
      <c r="AA28" s="6">
        <v>8246552638</v>
      </c>
    </row>
    <row r="29" spans="1:27" ht="22.5">
      <c r="A29" s="3" t="s">
        <v>33</v>
      </c>
      <c r="B29" s="4" t="s">
        <v>34</v>
      </c>
      <c r="C29" s="5" t="s">
        <v>167</v>
      </c>
      <c r="D29" s="3" t="s">
        <v>36</v>
      </c>
      <c r="E29" s="3" t="s">
        <v>37</v>
      </c>
      <c r="F29" s="3" t="s">
        <v>37</v>
      </c>
      <c r="G29" s="3" t="s">
        <v>46</v>
      </c>
      <c r="H29" s="3" t="s">
        <v>134</v>
      </c>
      <c r="I29" s="3"/>
      <c r="J29" s="3"/>
      <c r="K29" s="3"/>
      <c r="L29" s="3"/>
      <c r="M29" s="3" t="s">
        <v>38</v>
      </c>
      <c r="N29" s="3" t="s">
        <v>39</v>
      </c>
      <c r="O29" s="3" t="s">
        <v>40</v>
      </c>
      <c r="P29" s="4" t="s">
        <v>168</v>
      </c>
      <c r="Q29" s="6">
        <v>10000000</v>
      </c>
      <c r="R29" s="6">
        <v>0</v>
      </c>
      <c r="S29" s="6">
        <v>0</v>
      </c>
      <c r="T29" s="6">
        <v>10000000</v>
      </c>
      <c r="U29" s="6">
        <v>0</v>
      </c>
      <c r="V29" s="6">
        <v>10000000</v>
      </c>
      <c r="W29" s="6">
        <v>0</v>
      </c>
      <c r="X29" s="6">
        <v>2490917</v>
      </c>
      <c r="Y29" s="6">
        <v>2490917</v>
      </c>
      <c r="Z29" s="6">
        <v>2490917</v>
      </c>
      <c r="AA29" s="6">
        <v>2490917</v>
      </c>
    </row>
    <row r="30" spans="1:27" ht="22.5">
      <c r="A30" s="3" t="s">
        <v>33</v>
      </c>
      <c r="B30" s="4" t="s">
        <v>34</v>
      </c>
      <c r="C30" s="5" t="s">
        <v>169</v>
      </c>
      <c r="D30" s="3" t="s">
        <v>36</v>
      </c>
      <c r="E30" s="3" t="s">
        <v>37</v>
      </c>
      <c r="F30" s="3" t="s">
        <v>37</v>
      </c>
      <c r="G30" s="3" t="s">
        <v>46</v>
      </c>
      <c r="H30" s="3" t="s">
        <v>170</v>
      </c>
      <c r="I30" s="3"/>
      <c r="J30" s="3"/>
      <c r="K30" s="3"/>
      <c r="L30" s="3"/>
      <c r="M30" s="3" t="s">
        <v>38</v>
      </c>
      <c r="N30" s="3" t="s">
        <v>39</v>
      </c>
      <c r="O30" s="3" t="s">
        <v>40</v>
      </c>
      <c r="P30" s="4" t="s">
        <v>171</v>
      </c>
      <c r="Q30" s="6">
        <v>425000000</v>
      </c>
      <c r="R30" s="6">
        <v>67600000</v>
      </c>
      <c r="S30" s="6">
        <v>75000000</v>
      </c>
      <c r="T30" s="6">
        <v>417600000</v>
      </c>
      <c r="U30" s="6">
        <v>0</v>
      </c>
      <c r="V30" s="6">
        <v>417600000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</row>
    <row r="31" spans="1:27" ht="22.5">
      <c r="A31" s="3" t="s">
        <v>33</v>
      </c>
      <c r="B31" s="4" t="s">
        <v>34</v>
      </c>
      <c r="C31" s="5" t="s">
        <v>172</v>
      </c>
      <c r="D31" s="3" t="s">
        <v>36</v>
      </c>
      <c r="E31" s="3" t="s">
        <v>37</v>
      </c>
      <c r="F31" s="3" t="s">
        <v>37</v>
      </c>
      <c r="G31" s="3" t="s">
        <v>46</v>
      </c>
      <c r="H31" s="3" t="s">
        <v>173</v>
      </c>
      <c r="I31" s="3"/>
      <c r="J31" s="3"/>
      <c r="K31" s="3"/>
      <c r="L31" s="3"/>
      <c r="M31" s="3" t="s">
        <v>38</v>
      </c>
      <c r="N31" s="3" t="s">
        <v>39</v>
      </c>
      <c r="O31" s="3" t="s">
        <v>40</v>
      </c>
      <c r="P31" s="4" t="s">
        <v>174</v>
      </c>
      <c r="Q31" s="6">
        <v>90500000000</v>
      </c>
      <c r="R31" s="6">
        <v>4491000000</v>
      </c>
      <c r="S31" s="6">
        <v>0</v>
      </c>
      <c r="T31" s="6">
        <v>94991000000</v>
      </c>
      <c r="U31" s="6">
        <v>0</v>
      </c>
      <c r="V31" s="6">
        <v>94991000000</v>
      </c>
      <c r="W31" s="6">
        <v>0</v>
      </c>
      <c r="X31" s="6">
        <v>47501820349</v>
      </c>
      <c r="Y31" s="6">
        <v>47492351629</v>
      </c>
      <c r="Z31" s="6">
        <v>47492351629</v>
      </c>
      <c r="AA31" s="6">
        <v>47492351629</v>
      </c>
    </row>
    <row r="32" spans="1:27" ht="22.5">
      <c r="A32" s="3" t="s">
        <v>33</v>
      </c>
      <c r="B32" s="4" t="s">
        <v>34</v>
      </c>
      <c r="C32" s="5" t="s">
        <v>175</v>
      </c>
      <c r="D32" s="3" t="s">
        <v>36</v>
      </c>
      <c r="E32" s="3" t="s">
        <v>37</v>
      </c>
      <c r="F32" s="3" t="s">
        <v>37</v>
      </c>
      <c r="G32" s="3" t="s">
        <v>46</v>
      </c>
      <c r="H32" s="3" t="s">
        <v>176</v>
      </c>
      <c r="I32" s="3"/>
      <c r="J32" s="3"/>
      <c r="K32" s="3"/>
      <c r="L32" s="3"/>
      <c r="M32" s="3" t="s">
        <v>38</v>
      </c>
      <c r="N32" s="3" t="s">
        <v>39</v>
      </c>
      <c r="O32" s="3" t="s">
        <v>40</v>
      </c>
      <c r="P32" s="4" t="s">
        <v>177</v>
      </c>
      <c r="Q32" s="6">
        <v>665819500000</v>
      </c>
      <c r="R32" s="6">
        <v>64200000000</v>
      </c>
      <c r="S32" s="6">
        <v>21916113781</v>
      </c>
      <c r="T32" s="6">
        <v>708103386219</v>
      </c>
      <c r="U32" s="6">
        <v>0</v>
      </c>
      <c r="V32" s="6">
        <v>708103386219</v>
      </c>
      <c r="W32" s="6">
        <v>0</v>
      </c>
      <c r="X32" s="6">
        <v>646738709840</v>
      </c>
      <c r="Y32" s="6">
        <v>646659469666</v>
      </c>
      <c r="Z32" s="6">
        <v>646659469666</v>
      </c>
      <c r="AA32" s="6">
        <v>646659469666</v>
      </c>
    </row>
    <row r="33" spans="1:27" ht="22.5">
      <c r="A33" s="3" t="s">
        <v>33</v>
      </c>
      <c r="B33" s="4" t="s">
        <v>34</v>
      </c>
      <c r="C33" s="5" t="s">
        <v>178</v>
      </c>
      <c r="D33" s="3" t="s">
        <v>36</v>
      </c>
      <c r="E33" s="3" t="s">
        <v>37</v>
      </c>
      <c r="F33" s="3" t="s">
        <v>37</v>
      </c>
      <c r="G33" s="3" t="s">
        <v>46</v>
      </c>
      <c r="H33" s="3" t="s">
        <v>179</v>
      </c>
      <c r="I33" s="3"/>
      <c r="J33" s="3"/>
      <c r="K33" s="3"/>
      <c r="L33" s="3"/>
      <c r="M33" s="3" t="s">
        <v>38</v>
      </c>
      <c r="N33" s="3" t="s">
        <v>39</v>
      </c>
      <c r="O33" s="3" t="s">
        <v>40</v>
      </c>
      <c r="P33" s="4" t="s">
        <v>135</v>
      </c>
      <c r="Q33" s="6">
        <v>3700000000</v>
      </c>
      <c r="R33" s="6">
        <v>24498513781</v>
      </c>
      <c r="S33" s="6">
        <v>0</v>
      </c>
      <c r="T33" s="6">
        <v>28198513781</v>
      </c>
      <c r="U33" s="6">
        <v>0</v>
      </c>
      <c r="V33" s="6">
        <v>28198513781</v>
      </c>
      <c r="W33" s="6">
        <v>0</v>
      </c>
      <c r="X33" s="6">
        <v>25296375121</v>
      </c>
      <c r="Y33" s="6">
        <v>25296375121</v>
      </c>
      <c r="Z33" s="6">
        <v>25296375121</v>
      </c>
      <c r="AA33" s="6">
        <v>25296375121</v>
      </c>
    </row>
    <row r="34" spans="1:27" ht="22.5">
      <c r="A34" s="3" t="s">
        <v>33</v>
      </c>
      <c r="B34" s="4" t="s">
        <v>34</v>
      </c>
      <c r="C34" s="5" t="s">
        <v>180</v>
      </c>
      <c r="D34" s="3" t="s">
        <v>36</v>
      </c>
      <c r="E34" s="3" t="s">
        <v>37</v>
      </c>
      <c r="F34" s="3" t="s">
        <v>37</v>
      </c>
      <c r="G34" s="3" t="s">
        <v>46</v>
      </c>
      <c r="H34" s="3" t="s">
        <v>181</v>
      </c>
      <c r="I34" s="3"/>
      <c r="J34" s="3"/>
      <c r="K34" s="3"/>
      <c r="L34" s="3"/>
      <c r="M34" s="3" t="s">
        <v>38</v>
      </c>
      <c r="N34" s="3" t="s">
        <v>39</v>
      </c>
      <c r="O34" s="3" t="s">
        <v>40</v>
      </c>
      <c r="P34" s="4" t="s">
        <v>182</v>
      </c>
      <c r="Q34" s="6">
        <v>5400000000</v>
      </c>
      <c r="R34" s="6">
        <v>0</v>
      </c>
      <c r="S34" s="6">
        <v>500000000</v>
      </c>
      <c r="T34" s="6">
        <v>4900000000</v>
      </c>
      <c r="U34" s="6">
        <v>0</v>
      </c>
      <c r="V34" s="6">
        <v>4900000000</v>
      </c>
      <c r="W34" s="6">
        <v>0</v>
      </c>
      <c r="X34" s="6">
        <v>3974376903</v>
      </c>
      <c r="Y34" s="6">
        <v>3974376903</v>
      </c>
      <c r="Z34" s="6">
        <v>3974376903</v>
      </c>
      <c r="AA34" s="6">
        <v>3974376903</v>
      </c>
    </row>
    <row r="35" spans="1:27" ht="22.5">
      <c r="A35" s="3" t="s">
        <v>33</v>
      </c>
      <c r="B35" s="4" t="s">
        <v>34</v>
      </c>
      <c r="C35" s="5" t="s">
        <v>183</v>
      </c>
      <c r="D35" s="3" t="s">
        <v>36</v>
      </c>
      <c r="E35" s="3" t="s">
        <v>37</v>
      </c>
      <c r="F35" s="3" t="s">
        <v>37</v>
      </c>
      <c r="G35" s="3" t="s">
        <v>46</v>
      </c>
      <c r="H35" s="3" t="s">
        <v>184</v>
      </c>
      <c r="I35" s="3"/>
      <c r="J35" s="3"/>
      <c r="K35" s="3"/>
      <c r="L35" s="3"/>
      <c r="M35" s="3" t="s">
        <v>38</v>
      </c>
      <c r="N35" s="3" t="s">
        <v>39</v>
      </c>
      <c r="O35" s="3" t="s">
        <v>40</v>
      </c>
      <c r="P35" s="4" t="s">
        <v>185</v>
      </c>
      <c r="Q35" s="6">
        <v>163000000000</v>
      </c>
      <c r="R35" s="6">
        <v>17800000000</v>
      </c>
      <c r="S35" s="6">
        <v>0</v>
      </c>
      <c r="T35" s="6">
        <v>180800000000</v>
      </c>
      <c r="U35" s="6">
        <v>0</v>
      </c>
      <c r="V35" s="6">
        <v>180800000000</v>
      </c>
      <c r="W35" s="6">
        <v>0</v>
      </c>
      <c r="X35" s="6">
        <v>165227329269</v>
      </c>
      <c r="Y35" s="6">
        <v>165227329269</v>
      </c>
      <c r="Z35" s="6">
        <v>165227329269</v>
      </c>
      <c r="AA35" s="6">
        <v>165227329269</v>
      </c>
    </row>
    <row r="36" spans="1:27" ht="33.75">
      <c r="A36" s="3" t="s">
        <v>33</v>
      </c>
      <c r="B36" s="4" t="s">
        <v>34</v>
      </c>
      <c r="C36" s="5" t="s">
        <v>186</v>
      </c>
      <c r="D36" s="3" t="s">
        <v>36</v>
      </c>
      <c r="E36" s="3" t="s">
        <v>43</v>
      </c>
      <c r="F36" s="3" t="s">
        <v>37</v>
      </c>
      <c r="G36" s="3" t="s">
        <v>37</v>
      </c>
      <c r="H36" s="3" t="s">
        <v>146</v>
      </c>
      <c r="I36" s="3" t="s">
        <v>157</v>
      </c>
      <c r="J36" s="3"/>
      <c r="K36" s="3"/>
      <c r="L36" s="3"/>
      <c r="M36" s="3" t="s">
        <v>38</v>
      </c>
      <c r="N36" s="3" t="s">
        <v>39</v>
      </c>
      <c r="O36" s="3" t="s">
        <v>40</v>
      </c>
      <c r="P36" s="4" t="s">
        <v>187</v>
      </c>
      <c r="Q36" s="6">
        <v>6576625000</v>
      </c>
      <c r="R36" s="6">
        <v>1441474190</v>
      </c>
      <c r="S36" s="6">
        <v>1836254009.6800001</v>
      </c>
      <c r="T36" s="6">
        <v>6181845180.3199997</v>
      </c>
      <c r="U36" s="6">
        <v>0</v>
      </c>
      <c r="V36" s="6">
        <v>6181845180.3199997</v>
      </c>
      <c r="W36" s="6">
        <v>0</v>
      </c>
      <c r="X36" s="6">
        <v>6181845180.3199997</v>
      </c>
      <c r="Y36" s="6">
        <v>3932063332.8299999</v>
      </c>
      <c r="Z36" s="6">
        <v>3932063332.8299999</v>
      </c>
      <c r="AA36" s="6">
        <v>3932063332.8299999</v>
      </c>
    </row>
    <row r="37" spans="1:27" ht="22.5">
      <c r="A37" s="3" t="s">
        <v>33</v>
      </c>
      <c r="B37" s="4" t="s">
        <v>34</v>
      </c>
      <c r="C37" s="5" t="s">
        <v>188</v>
      </c>
      <c r="D37" s="3" t="s">
        <v>36</v>
      </c>
      <c r="E37" s="3" t="s">
        <v>43</v>
      </c>
      <c r="F37" s="3" t="s">
        <v>37</v>
      </c>
      <c r="G37" s="3" t="s">
        <v>37</v>
      </c>
      <c r="H37" s="3" t="s">
        <v>115</v>
      </c>
      <c r="I37" s="3" t="s">
        <v>146</v>
      </c>
      <c r="J37" s="3"/>
      <c r="K37" s="3"/>
      <c r="L37" s="3"/>
      <c r="M37" s="3" t="s">
        <v>38</v>
      </c>
      <c r="N37" s="3" t="s">
        <v>39</v>
      </c>
      <c r="O37" s="3" t="s">
        <v>40</v>
      </c>
      <c r="P37" s="4" t="s">
        <v>189</v>
      </c>
      <c r="Q37" s="6">
        <v>3555350000</v>
      </c>
      <c r="R37" s="6">
        <v>1892109048</v>
      </c>
      <c r="S37" s="6">
        <v>1586506486.6900001</v>
      </c>
      <c r="T37" s="6">
        <v>3860952561.3099999</v>
      </c>
      <c r="U37" s="6">
        <v>0</v>
      </c>
      <c r="V37" s="6">
        <v>3860952561.3099999</v>
      </c>
      <c r="W37" s="6">
        <v>0</v>
      </c>
      <c r="X37" s="6">
        <v>2665208911.3099999</v>
      </c>
      <c r="Y37" s="6">
        <v>1227966898.3099999</v>
      </c>
      <c r="Z37" s="6">
        <v>1206092318.3099999</v>
      </c>
      <c r="AA37" s="6">
        <v>1206092318.3099999</v>
      </c>
    </row>
    <row r="38" spans="1:27" ht="22.5">
      <c r="A38" s="3" t="s">
        <v>33</v>
      </c>
      <c r="B38" s="4" t="s">
        <v>34</v>
      </c>
      <c r="C38" s="5" t="s">
        <v>190</v>
      </c>
      <c r="D38" s="3" t="s">
        <v>36</v>
      </c>
      <c r="E38" s="3" t="s">
        <v>43</v>
      </c>
      <c r="F38" s="3" t="s">
        <v>37</v>
      </c>
      <c r="G38" s="3" t="s">
        <v>37</v>
      </c>
      <c r="H38" s="3" t="s">
        <v>115</v>
      </c>
      <c r="I38" s="3" t="s">
        <v>115</v>
      </c>
      <c r="J38" s="3"/>
      <c r="K38" s="3"/>
      <c r="L38" s="3"/>
      <c r="M38" s="3" t="s">
        <v>38</v>
      </c>
      <c r="N38" s="3" t="s">
        <v>39</v>
      </c>
      <c r="O38" s="3" t="s">
        <v>40</v>
      </c>
      <c r="P38" s="4" t="s">
        <v>191</v>
      </c>
      <c r="Q38" s="6">
        <v>115000000</v>
      </c>
      <c r="R38" s="6">
        <v>292452639.45999998</v>
      </c>
      <c r="S38" s="6">
        <v>1281640</v>
      </c>
      <c r="T38" s="6">
        <v>406170999.45999998</v>
      </c>
      <c r="U38" s="6">
        <v>0</v>
      </c>
      <c r="V38" s="6">
        <v>401950287.35000002</v>
      </c>
      <c r="W38" s="6">
        <v>4220712.1100000003</v>
      </c>
      <c r="X38" s="6">
        <v>401950287.35000002</v>
      </c>
      <c r="Y38" s="6">
        <v>401950287.35000002</v>
      </c>
      <c r="Z38" s="6">
        <v>401950287.35000002</v>
      </c>
      <c r="AA38" s="6">
        <v>401950287.35000002</v>
      </c>
    </row>
    <row r="39" spans="1:27" ht="22.5">
      <c r="A39" s="3" t="s">
        <v>33</v>
      </c>
      <c r="B39" s="4" t="s">
        <v>34</v>
      </c>
      <c r="C39" s="5" t="s">
        <v>192</v>
      </c>
      <c r="D39" s="3" t="s">
        <v>36</v>
      </c>
      <c r="E39" s="3" t="s">
        <v>43</v>
      </c>
      <c r="F39" s="3" t="s">
        <v>37</v>
      </c>
      <c r="G39" s="3" t="s">
        <v>37</v>
      </c>
      <c r="H39" s="3" t="s">
        <v>115</v>
      </c>
      <c r="I39" s="3" t="s">
        <v>118</v>
      </c>
      <c r="J39" s="3"/>
      <c r="K39" s="3"/>
      <c r="L39" s="3"/>
      <c r="M39" s="3" t="s">
        <v>38</v>
      </c>
      <c r="N39" s="3" t="s">
        <v>39</v>
      </c>
      <c r="O39" s="3" t="s">
        <v>40</v>
      </c>
      <c r="P39" s="4" t="s">
        <v>193</v>
      </c>
      <c r="Q39" s="6">
        <v>15347193959</v>
      </c>
      <c r="R39" s="6">
        <v>728134472.20000005</v>
      </c>
      <c r="S39" s="6">
        <v>2383299007.7399998</v>
      </c>
      <c r="T39" s="6">
        <v>13692029423.459999</v>
      </c>
      <c r="U39" s="6">
        <v>0</v>
      </c>
      <c r="V39" s="6">
        <v>13692029423.459999</v>
      </c>
      <c r="W39" s="6">
        <v>0</v>
      </c>
      <c r="X39" s="6">
        <v>13692029423.459999</v>
      </c>
      <c r="Y39" s="6">
        <v>9715214117.4599991</v>
      </c>
      <c r="Z39" s="6">
        <v>9715214117.4599991</v>
      </c>
      <c r="AA39" s="6">
        <v>9715214117.4599991</v>
      </c>
    </row>
    <row r="40" spans="1:27" ht="22.5">
      <c r="A40" s="3" t="s">
        <v>33</v>
      </c>
      <c r="B40" s="4" t="s">
        <v>34</v>
      </c>
      <c r="C40" s="5" t="s">
        <v>194</v>
      </c>
      <c r="D40" s="3" t="s">
        <v>36</v>
      </c>
      <c r="E40" s="3" t="s">
        <v>43</v>
      </c>
      <c r="F40" s="3" t="s">
        <v>37</v>
      </c>
      <c r="G40" s="3" t="s">
        <v>37</v>
      </c>
      <c r="H40" s="3" t="s">
        <v>115</v>
      </c>
      <c r="I40" s="3" t="s">
        <v>121</v>
      </c>
      <c r="J40" s="3"/>
      <c r="K40" s="3"/>
      <c r="L40" s="3"/>
      <c r="M40" s="3" t="s">
        <v>38</v>
      </c>
      <c r="N40" s="3" t="s">
        <v>39</v>
      </c>
      <c r="O40" s="3" t="s">
        <v>40</v>
      </c>
      <c r="P40" s="4" t="s">
        <v>195</v>
      </c>
      <c r="Q40" s="6">
        <v>1427500000</v>
      </c>
      <c r="R40" s="6">
        <v>548941904</v>
      </c>
      <c r="S40" s="6">
        <v>233894478.97</v>
      </c>
      <c r="T40" s="6">
        <v>1742547425.03</v>
      </c>
      <c r="U40" s="6">
        <v>0</v>
      </c>
      <c r="V40" s="6">
        <v>1721016335.03</v>
      </c>
      <c r="W40" s="6">
        <v>21531090</v>
      </c>
      <c r="X40" s="6">
        <v>1305082248.8499999</v>
      </c>
      <c r="Y40" s="6">
        <v>903053317.64999998</v>
      </c>
      <c r="Z40" s="6">
        <v>903053317.64999998</v>
      </c>
      <c r="AA40" s="6">
        <v>903053317.64999998</v>
      </c>
    </row>
    <row r="41" spans="1:27" ht="22.5">
      <c r="A41" s="3" t="s">
        <v>33</v>
      </c>
      <c r="B41" s="4" t="s">
        <v>34</v>
      </c>
      <c r="C41" s="5" t="s">
        <v>196</v>
      </c>
      <c r="D41" s="3" t="s">
        <v>36</v>
      </c>
      <c r="E41" s="3" t="s">
        <v>43</v>
      </c>
      <c r="F41" s="3" t="s">
        <v>37</v>
      </c>
      <c r="G41" s="3" t="s">
        <v>37</v>
      </c>
      <c r="H41" s="3" t="s">
        <v>115</v>
      </c>
      <c r="I41" s="3" t="s">
        <v>124</v>
      </c>
      <c r="J41" s="3"/>
      <c r="K41" s="3"/>
      <c r="L41" s="3"/>
      <c r="M41" s="3" t="s">
        <v>38</v>
      </c>
      <c r="N41" s="3" t="s">
        <v>39</v>
      </c>
      <c r="O41" s="3" t="s">
        <v>40</v>
      </c>
      <c r="P41" s="4" t="s">
        <v>197</v>
      </c>
      <c r="Q41" s="6">
        <v>3220543580</v>
      </c>
      <c r="R41" s="6">
        <v>400346408.74000001</v>
      </c>
      <c r="S41" s="6">
        <v>193765951.84</v>
      </c>
      <c r="T41" s="6">
        <v>3427124036.9000001</v>
      </c>
      <c r="U41" s="6">
        <v>0</v>
      </c>
      <c r="V41" s="6">
        <v>3268622821.3499999</v>
      </c>
      <c r="W41" s="6">
        <v>158501215.55000001</v>
      </c>
      <c r="X41" s="6">
        <v>3166699321.3499999</v>
      </c>
      <c r="Y41" s="6">
        <v>0</v>
      </c>
      <c r="Z41" s="6">
        <v>0</v>
      </c>
      <c r="AA41" s="6">
        <v>0</v>
      </c>
    </row>
    <row r="42" spans="1:27" ht="33.75">
      <c r="A42" s="3" t="s">
        <v>33</v>
      </c>
      <c r="B42" s="4" t="s">
        <v>34</v>
      </c>
      <c r="C42" s="5" t="s">
        <v>198</v>
      </c>
      <c r="D42" s="3" t="s">
        <v>36</v>
      </c>
      <c r="E42" s="3" t="s">
        <v>43</v>
      </c>
      <c r="F42" s="3" t="s">
        <v>37</v>
      </c>
      <c r="G42" s="3" t="s">
        <v>37</v>
      </c>
      <c r="H42" s="3" t="s">
        <v>115</v>
      </c>
      <c r="I42" s="3" t="s">
        <v>157</v>
      </c>
      <c r="J42" s="3"/>
      <c r="K42" s="3"/>
      <c r="L42" s="3"/>
      <c r="M42" s="3" t="s">
        <v>38</v>
      </c>
      <c r="N42" s="3" t="s">
        <v>39</v>
      </c>
      <c r="O42" s="3" t="s">
        <v>40</v>
      </c>
      <c r="P42" s="4" t="s">
        <v>199</v>
      </c>
      <c r="Q42" s="6">
        <v>25249600</v>
      </c>
      <c r="R42" s="6">
        <v>1200000</v>
      </c>
      <c r="S42" s="6">
        <v>6663305</v>
      </c>
      <c r="T42" s="6">
        <v>19786295</v>
      </c>
      <c r="U42" s="6">
        <v>0</v>
      </c>
      <c r="V42" s="6">
        <v>19786295</v>
      </c>
      <c r="W42" s="6">
        <v>0</v>
      </c>
      <c r="X42" s="6">
        <v>16793125</v>
      </c>
      <c r="Y42" s="6">
        <v>15680525</v>
      </c>
      <c r="Z42" s="6">
        <v>15680525</v>
      </c>
      <c r="AA42" s="6">
        <v>15680525</v>
      </c>
    </row>
    <row r="43" spans="1:27" ht="22.5">
      <c r="A43" s="3" t="s">
        <v>33</v>
      </c>
      <c r="B43" s="4" t="s">
        <v>34</v>
      </c>
      <c r="C43" s="5" t="s">
        <v>200</v>
      </c>
      <c r="D43" s="3" t="s">
        <v>36</v>
      </c>
      <c r="E43" s="3" t="s">
        <v>43</v>
      </c>
      <c r="F43" s="3" t="s">
        <v>37</v>
      </c>
      <c r="G43" s="3" t="s">
        <v>37</v>
      </c>
      <c r="H43" s="3" t="s">
        <v>115</v>
      </c>
      <c r="I43" s="3" t="s">
        <v>51</v>
      </c>
      <c r="J43" s="3"/>
      <c r="K43" s="3"/>
      <c r="L43" s="3"/>
      <c r="M43" s="3" t="s">
        <v>38</v>
      </c>
      <c r="N43" s="3" t="s">
        <v>39</v>
      </c>
      <c r="O43" s="3" t="s">
        <v>40</v>
      </c>
      <c r="P43" s="4" t="s">
        <v>201</v>
      </c>
      <c r="Q43" s="6">
        <v>1842470070</v>
      </c>
      <c r="R43" s="6">
        <v>19375000</v>
      </c>
      <c r="S43" s="6">
        <v>1843035070</v>
      </c>
      <c r="T43" s="6">
        <v>18810000</v>
      </c>
      <c r="U43" s="6">
        <v>0</v>
      </c>
      <c r="V43" s="6">
        <v>18810000</v>
      </c>
      <c r="W43" s="6">
        <v>0</v>
      </c>
      <c r="X43" s="6">
        <v>18810000</v>
      </c>
      <c r="Y43" s="6">
        <v>18810000</v>
      </c>
      <c r="Z43" s="6">
        <v>18810000</v>
      </c>
      <c r="AA43" s="6">
        <v>18810000</v>
      </c>
    </row>
    <row r="44" spans="1:27" ht="22.5">
      <c r="A44" s="3" t="s">
        <v>33</v>
      </c>
      <c r="B44" s="4" t="s">
        <v>34</v>
      </c>
      <c r="C44" s="5" t="s">
        <v>202</v>
      </c>
      <c r="D44" s="3" t="s">
        <v>36</v>
      </c>
      <c r="E44" s="3" t="s">
        <v>43</v>
      </c>
      <c r="F44" s="3" t="s">
        <v>37</v>
      </c>
      <c r="G44" s="3" t="s">
        <v>37</v>
      </c>
      <c r="H44" s="3" t="s">
        <v>115</v>
      </c>
      <c r="I44" s="3" t="s">
        <v>129</v>
      </c>
      <c r="J44" s="3"/>
      <c r="K44" s="3"/>
      <c r="L44" s="3"/>
      <c r="M44" s="3" t="s">
        <v>38</v>
      </c>
      <c r="N44" s="3" t="s">
        <v>39</v>
      </c>
      <c r="O44" s="3" t="s">
        <v>40</v>
      </c>
      <c r="P44" s="4" t="s">
        <v>203</v>
      </c>
      <c r="Q44" s="6">
        <v>112500000</v>
      </c>
      <c r="R44" s="6">
        <v>0</v>
      </c>
      <c r="S44" s="6">
        <v>21935600</v>
      </c>
      <c r="T44" s="6">
        <v>90564400</v>
      </c>
      <c r="U44" s="6">
        <v>0</v>
      </c>
      <c r="V44" s="6">
        <v>90564400</v>
      </c>
      <c r="W44" s="6">
        <v>0</v>
      </c>
      <c r="X44" s="6">
        <v>55216000</v>
      </c>
      <c r="Y44" s="6">
        <v>55216000</v>
      </c>
      <c r="Z44" s="6">
        <v>55216000</v>
      </c>
      <c r="AA44" s="6">
        <v>0</v>
      </c>
    </row>
    <row r="45" spans="1:27" ht="22.5">
      <c r="A45" s="3" t="s">
        <v>33</v>
      </c>
      <c r="B45" s="4" t="s">
        <v>34</v>
      </c>
      <c r="C45" s="5" t="s">
        <v>204</v>
      </c>
      <c r="D45" s="3" t="s">
        <v>36</v>
      </c>
      <c r="E45" s="3" t="s">
        <v>43</v>
      </c>
      <c r="F45" s="3" t="s">
        <v>37</v>
      </c>
      <c r="G45" s="3" t="s">
        <v>37</v>
      </c>
      <c r="H45" s="3" t="s">
        <v>121</v>
      </c>
      <c r="I45" s="3" t="s">
        <v>61</v>
      </c>
      <c r="J45" s="3"/>
      <c r="K45" s="3"/>
      <c r="L45" s="3"/>
      <c r="M45" s="3" t="s">
        <v>38</v>
      </c>
      <c r="N45" s="3" t="s">
        <v>39</v>
      </c>
      <c r="O45" s="3" t="s">
        <v>40</v>
      </c>
      <c r="P45" s="4" t="s">
        <v>205</v>
      </c>
      <c r="Q45" s="6">
        <v>0</v>
      </c>
      <c r="R45" s="6">
        <v>10000000</v>
      </c>
      <c r="S45" s="6">
        <v>0</v>
      </c>
      <c r="T45" s="6">
        <v>10000000</v>
      </c>
      <c r="U45" s="6">
        <v>0</v>
      </c>
      <c r="V45" s="6">
        <v>9196780</v>
      </c>
      <c r="W45" s="6">
        <v>803220</v>
      </c>
      <c r="X45" s="6">
        <v>0</v>
      </c>
      <c r="Y45" s="6">
        <v>0</v>
      </c>
      <c r="Z45" s="6">
        <v>0</v>
      </c>
      <c r="AA45" s="6">
        <v>0</v>
      </c>
    </row>
    <row r="46" spans="1:27" ht="22.5">
      <c r="A46" s="3" t="s">
        <v>33</v>
      </c>
      <c r="B46" s="4" t="s">
        <v>34</v>
      </c>
      <c r="C46" s="5" t="s">
        <v>206</v>
      </c>
      <c r="D46" s="3" t="s">
        <v>36</v>
      </c>
      <c r="E46" s="3" t="s">
        <v>43</v>
      </c>
      <c r="F46" s="3" t="s">
        <v>37</v>
      </c>
      <c r="G46" s="3" t="s">
        <v>37</v>
      </c>
      <c r="H46" s="3" t="s">
        <v>121</v>
      </c>
      <c r="I46" s="3" t="s">
        <v>112</v>
      </c>
      <c r="J46" s="3"/>
      <c r="K46" s="3"/>
      <c r="L46" s="3"/>
      <c r="M46" s="3" t="s">
        <v>38</v>
      </c>
      <c r="N46" s="3" t="s">
        <v>39</v>
      </c>
      <c r="O46" s="3" t="s">
        <v>40</v>
      </c>
      <c r="P46" s="4" t="s">
        <v>207</v>
      </c>
      <c r="Q46" s="6">
        <v>708583810</v>
      </c>
      <c r="R46" s="6">
        <v>1782676945</v>
      </c>
      <c r="S46" s="6">
        <v>285297654.41000003</v>
      </c>
      <c r="T46" s="6">
        <v>2205963100.5900002</v>
      </c>
      <c r="U46" s="6">
        <v>0</v>
      </c>
      <c r="V46" s="6">
        <v>2205963100.5900002</v>
      </c>
      <c r="W46" s="6">
        <v>0</v>
      </c>
      <c r="X46" s="6">
        <v>2205963100.5900002</v>
      </c>
      <c r="Y46" s="6">
        <v>2205963100.5900002</v>
      </c>
      <c r="Z46" s="6">
        <v>2205963100.5900002</v>
      </c>
      <c r="AA46" s="6">
        <v>2205963100.5900002</v>
      </c>
    </row>
    <row r="47" spans="1:27" ht="33.75">
      <c r="A47" s="3" t="s">
        <v>33</v>
      </c>
      <c r="B47" s="4" t="s">
        <v>34</v>
      </c>
      <c r="C47" s="5" t="s">
        <v>208</v>
      </c>
      <c r="D47" s="3" t="s">
        <v>36</v>
      </c>
      <c r="E47" s="3" t="s">
        <v>43</v>
      </c>
      <c r="F47" s="3" t="s">
        <v>43</v>
      </c>
      <c r="G47" s="3" t="s">
        <v>37</v>
      </c>
      <c r="H47" s="3" t="s">
        <v>209</v>
      </c>
      <c r="I47" s="3" t="s">
        <v>61</v>
      </c>
      <c r="J47" s="3"/>
      <c r="K47" s="3"/>
      <c r="L47" s="3"/>
      <c r="M47" s="3" t="s">
        <v>38</v>
      </c>
      <c r="N47" s="3" t="s">
        <v>39</v>
      </c>
      <c r="O47" s="3" t="s">
        <v>40</v>
      </c>
      <c r="P47" s="4" t="s">
        <v>210</v>
      </c>
      <c r="Q47" s="6">
        <v>0</v>
      </c>
      <c r="R47" s="6">
        <v>10000000</v>
      </c>
      <c r="S47" s="6">
        <v>10000000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</row>
    <row r="48" spans="1:27" ht="22.5">
      <c r="A48" s="3" t="s">
        <v>33</v>
      </c>
      <c r="B48" s="4" t="s">
        <v>34</v>
      </c>
      <c r="C48" s="5" t="s">
        <v>211</v>
      </c>
      <c r="D48" s="3" t="s">
        <v>36</v>
      </c>
      <c r="E48" s="3" t="s">
        <v>43</v>
      </c>
      <c r="F48" s="3" t="s">
        <v>43</v>
      </c>
      <c r="G48" s="3" t="s">
        <v>37</v>
      </c>
      <c r="H48" s="3" t="s">
        <v>209</v>
      </c>
      <c r="I48" s="3" t="s">
        <v>112</v>
      </c>
      <c r="J48" s="3"/>
      <c r="K48" s="3"/>
      <c r="L48" s="3"/>
      <c r="M48" s="3" t="s">
        <v>38</v>
      </c>
      <c r="N48" s="3" t="s">
        <v>39</v>
      </c>
      <c r="O48" s="3" t="s">
        <v>40</v>
      </c>
      <c r="P48" s="4" t="s">
        <v>212</v>
      </c>
      <c r="Q48" s="6">
        <v>80000000</v>
      </c>
      <c r="R48" s="6">
        <v>0</v>
      </c>
      <c r="S48" s="6">
        <v>848568</v>
      </c>
      <c r="T48" s="6">
        <v>79151432</v>
      </c>
      <c r="U48" s="6">
        <v>0</v>
      </c>
      <c r="V48" s="6">
        <v>79151432</v>
      </c>
      <c r="W48" s="6">
        <v>0</v>
      </c>
      <c r="X48" s="6">
        <v>79151432</v>
      </c>
      <c r="Y48" s="6">
        <v>79151432</v>
      </c>
      <c r="Z48" s="6">
        <v>79151432</v>
      </c>
      <c r="AA48" s="6">
        <v>79151432</v>
      </c>
    </row>
    <row r="49" spans="1:27" ht="22.5">
      <c r="A49" s="3" t="s">
        <v>33</v>
      </c>
      <c r="B49" s="4" t="s">
        <v>34</v>
      </c>
      <c r="C49" s="5" t="s">
        <v>213</v>
      </c>
      <c r="D49" s="3" t="s">
        <v>36</v>
      </c>
      <c r="E49" s="3" t="s">
        <v>43</v>
      </c>
      <c r="F49" s="3" t="s">
        <v>43</v>
      </c>
      <c r="G49" s="3" t="s">
        <v>37</v>
      </c>
      <c r="H49" s="3" t="s">
        <v>112</v>
      </c>
      <c r="I49" s="3" t="s">
        <v>61</v>
      </c>
      <c r="J49" s="3"/>
      <c r="K49" s="3"/>
      <c r="L49" s="3"/>
      <c r="M49" s="3" t="s">
        <v>38</v>
      </c>
      <c r="N49" s="3" t="s">
        <v>39</v>
      </c>
      <c r="O49" s="3" t="s">
        <v>40</v>
      </c>
      <c r="P49" s="4" t="s">
        <v>214</v>
      </c>
      <c r="Q49" s="6">
        <v>6000000</v>
      </c>
      <c r="R49" s="6">
        <v>0</v>
      </c>
      <c r="S49" s="6">
        <v>0</v>
      </c>
      <c r="T49" s="6">
        <v>6000000</v>
      </c>
      <c r="U49" s="6">
        <v>0</v>
      </c>
      <c r="V49" s="6">
        <v>4386001</v>
      </c>
      <c r="W49" s="6">
        <v>1613999</v>
      </c>
      <c r="X49" s="6">
        <v>4386001</v>
      </c>
      <c r="Y49" s="6">
        <v>4386001</v>
      </c>
      <c r="Z49" s="6">
        <v>4386001</v>
      </c>
      <c r="AA49" s="6">
        <v>4386001</v>
      </c>
    </row>
    <row r="50" spans="1:27" ht="22.5">
      <c r="A50" s="3" t="s">
        <v>33</v>
      </c>
      <c r="B50" s="4" t="s">
        <v>34</v>
      </c>
      <c r="C50" s="5" t="s">
        <v>215</v>
      </c>
      <c r="D50" s="3" t="s">
        <v>36</v>
      </c>
      <c r="E50" s="3" t="s">
        <v>43</v>
      </c>
      <c r="F50" s="3" t="s">
        <v>43</v>
      </c>
      <c r="G50" s="3" t="s">
        <v>37</v>
      </c>
      <c r="H50" s="3" t="s">
        <v>112</v>
      </c>
      <c r="I50" s="3" t="s">
        <v>112</v>
      </c>
      <c r="J50" s="3"/>
      <c r="K50" s="3"/>
      <c r="L50" s="3"/>
      <c r="M50" s="3" t="s">
        <v>38</v>
      </c>
      <c r="N50" s="3" t="s">
        <v>39</v>
      </c>
      <c r="O50" s="3" t="s">
        <v>40</v>
      </c>
      <c r="P50" s="4" t="s">
        <v>216</v>
      </c>
      <c r="Q50" s="6">
        <v>5000000</v>
      </c>
      <c r="R50" s="6">
        <v>0</v>
      </c>
      <c r="S50" s="6">
        <v>0</v>
      </c>
      <c r="T50" s="6">
        <v>5000000</v>
      </c>
      <c r="U50" s="6">
        <v>0</v>
      </c>
      <c r="V50" s="6">
        <v>4079277</v>
      </c>
      <c r="W50" s="6">
        <v>920723</v>
      </c>
      <c r="X50" s="6">
        <v>4079277</v>
      </c>
      <c r="Y50" s="6">
        <v>4079277</v>
      </c>
      <c r="Z50" s="6">
        <v>4079277</v>
      </c>
      <c r="AA50" s="6">
        <v>4079277</v>
      </c>
    </row>
    <row r="51" spans="1:27" ht="56.25">
      <c r="A51" s="3" t="s">
        <v>33</v>
      </c>
      <c r="B51" s="4" t="s">
        <v>34</v>
      </c>
      <c r="C51" s="5" t="s">
        <v>217</v>
      </c>
      <c r="D51" s="3" t="s">
        <v>36</v>
      </c>
      <c r="E51" s="3" t="s">
        <v>43</v>
      </c>
      <c r="F51" s="3" t="s">
        <v>43</v>
      </c>
      <c r="G51" s="3" t="s">
        <v>37</v>
      </c>
      <c r="H51" s="3" t="s">
        <v>112</v>
      </c>
      <c r="I51" s="3" t="s">
        <v>146</v>
      </c>
      <c r="J51" s="3"/>
      <c r="K51" s="3"/>
      <c r="L51" s="3"/>
      <c r="M51" s="3" t="s">
        <v>38</v>
      </c>
      <c r="N51" s="3" t="s">
        <v>39</v>
      </c>
      <c r="O51" s="3" t="s">
        <v>40</v>
      </c>
      <c r="P51" s="4" t="s">
        <v>218</v>
      </c>
      <c r="Q51" s="6">
        <v>307817000</v>
      </c>
      <c r="R51" s="6">
        <v>0</v>
      </c>
      <c r="S51" s="6">
        <v>422695.42</v>
      </c>
      <c r="T51" s="6">
        <v>307394304.57999998</v>
      </c>
      <c r="U51" s="6">
        <v>0</v>
      </c>
      <c r="V51" s="6">
        <v>304223375.57999998</v>
      </c>
      <c r="W51" s="6">
        <v>3170929</v>
      </c>
      <c r="X51" s="6">
        <v>304223375.57999998</v>
      </c>
      <c r="Y51" s="6">
        <v>190599980.22999999</v>
      </c>
      <c r="Z51" s="6">
        <v>182634980.22999999</v>
      </c>
      <c r="AA51" s="6">
        <v>182634980.22999999</v>
      </c>
    </row>
    <row r="52" spans="1:27" ht="22.5">
      <c r="A52" s="3" t="s">
        <v>33</v>
      </c>
      <c r="B52" s="4" t="s">
        <v>34</v>
      </c>
      <c r="C52" s="5" t="s">
        <v>219</v>
      </c>
      <c r="D52" s="3" t="s">
        <v>36</v>
      </c>
      <c r="E52" s="3" t="s">
        <v>43</v>
      </c>
      <c r="F52" s="3" t="s">
        <v>43</v>
      </c>
      <c r="G52" s="3" t="s">
        <v>37</v>
      </c>
      <c r="H52" s="3" t="s">
        <v>112</v>
      </c>
      <c r="I52" s="3" t="s">
        <v>115</v>
      </c>
      <c r="J52" s="3"/>
      <c r="K52" s="3"/>
      <c r="L52" s="3"/>
      <c r="M52" s="3" t="s">
        <v>38</v>
      </c>
      <c r="N52" s="3" t="s">
        <v>39</v>
      </c>
      <c r="O52" s="3" t="s">
        <v>40</v>
      </c>
      <c r="P52" s="4" t="s">
        <v>220</v>
      </c>
      <c r="Q52" s="6">
        <v>2000000</v>
      </c>
      <c r="R52" s="6">
        <v>0</v>
      </c>
      <c r="S52" s="6">
        <v>0</v>
      </c>
      <c r="T52" s="6">
        <v>2000000</v>
      </c>
      <c r="U52" s="6">
        <v>0</v>
      </c>
      <c r="V52" s="6">
        <v>917890</v>
      </c>
      <c r="W52" s="6">
        <v>1082110</v>
      </c>
      <c r="X52" s="6">
        <v>917890</v>
      </c>
      <c r="Y52" s="6">
        <v>917890</v>
      </c>
      <c r="Z52" s="6">
        <v>917890</v>
      </c>
      <c r="AA52" s="6">
        <v>917890</v>
      </c>
    </row>
    <row r="53" spans="1:27" ht="22.5">
      <c r="A53" s="3" t="s">
        <v>33</v>
      </c>
      <c r="B53" s="4" t="s">
        <v>34</v>
      </c>
      <c r="C53" s="5" t="s">
        <v>221</v>
      </c>
      <c r="D53" s="3" t="s">
        <v>36</v>
      </c>
      <c r="E53" s="3" t="s">
        <v>43</v>
      </c>
      <c r="F53" s="3" t="s">
        <v>43</v>
      </c>
      <c r="G53" s="3" t="s">
        <v>37</v>
      </c>
      <c r="H53" s="3" t="s">
        <v>112</v>
      </c>
      <c r="I53" s="3" t="s">
        <v>124</v>
      </c>
      <c r="J53" s="3"/>
      <c r="K53" s="3"/>
      <c r="L53" s="3"/>
      <c r="M53" s="3" t="s">
        <v>38</v>
      </c>
      <c r="N53" s="3" t="s">
        <v>39</v>
      </c>
      <c r="O53" s="3" t="s">
        <v>40</v>
      </c>
      <c r="P53" s="4" t="s">
        <v>222</v>
      </c>
      <c r="Q53" s="6">
        <v>713166911</v>
      </c>
      <c r="R53" s="6">
        <v>177743835</v>
      </c>
      <c r="S53" s="6">
        <v>174198815.71000001</v>
      </c>
      <c r="T53" s="6">
        <v>716711930.28999996</v>
      </c>
      <c r="U53" s="6">
        <v>0</v>
      </c>
      <c r="V53" s="6">
        <v>708881335.98000002</v>
      </c>
      <c r="W53" s="6">
        <v>7830594.3099999996</v>
      </c>
      <c r="X53" s="6">
        <v>708881335.98000002</v>
      </c>
      <c r="Y53" s="6">
        <v>525634837.38999999</v>
      </c>
      <c r="Z53" s="6">
        <v>525634837.38999999</v>
      </c>
      <c r="AA53" s="6">
        <v>525634837.38999999</v>
      </c>
    </row>
    <row r="54" spans="1:27" ht="22.5">
      <c r="A54" s="3" t="s">
        <v>33</v>
      </c>
      <c r="B54" s="4" t="s">
        <v>34</v>
      </c>
      <c r="C54" s="5" t="s">
        <v>223</v>
      </c>
      <c r="D54" s="3" t="s">
        <v>36</v>
      </c>
      <c r="E54" s="3" t="s">
        <v>43</v>
      </c>
      <c r="F54" s="3" t="s">
        <v>43</v>
      </c>
      <c r="G54" s="3" t="s">
        <v>37</v>
      </c>
      <c r="H54" s="3" t="s">
        <v>112</v>
      </c>
      <c r="I54" s="3" t="s">
        <v>157</v>
      </c>
      <c r="J54" s="3"/>
      <c r="K54" s="3"/>
      <c r="L54" s="3"/>
      <c r="M54" s="3" t="s">
        <v>38</v>
      </c>
      <c r="N54" s="3" t="s">
        <v>39</v>
      </c>
      <c r="O54" s="3" t="s">
        <v>40</v>
      </c>
      <c r="P54" s="4" t="s">
        <v>224</v>
      </c>
      <c r="Q54" s="6">
        <v>1108994140</v>
      </c>
      <c r="R54" s="6">
        <v>22392774</v>
      </c>
      <c r="S54" s="6">
        <v>138506829.38</v>
      </c>
      <c r="T54" s="6">
        <v>992880084.62</v>
      </c>
      <c r="U54" s="6">
        <v>0</v>
      </c>
      <c r="V54" s="6">
        <v>979656184.63</v>
      </c>
      <c r="W54" s="6">
        <v>13223899.99</v>
      </c>
      <c r="X54" s="6">
        <v>974279384.63</v>
      </c>
      <c r="Y54" s="6">
        <v>97932645.75</v>
      </c>
      <c r="Z54" s="6">
        <v>97932645.75</v>
      </c>
      <c r="AA54" s="6">
        <v>79271318.030000001</v>
      </c>
    </row>
    <row r="55" spans="1:27" ht="33.75">
      <c r="A55" s="3" t="s">
        <v>33</v>
      </c>
      <c r="B55" s="4" t="s">
        <v>34</v>
      </c>
      <c r="C55" s="5" t="s">
        <v>225</v>
      </c>
      <c r="D55" s="3" t="s">
        <v>36</v>
      </c>
      <c r="E55" s="3" t="s">
        <v>43</v>
      </c>
      <c r="F55" s="3" t="s">
        <v>43</v>
      </c>
      <c r="G55" s="3" t="s">
        <v>37</v>
      </c>
      <c r="H55" s="3" t="s">
        <v>146</v>
      </c>
      <c r="I55" s="3" t="s">
        <v>61</v>
      </c>
      <c r="J55" s="3"/>
      <c r="K55" s="3"/>
      <c r="L55" s="3"/>
      <c r="M55" s="3" t="s">
        <v>38</v>
      </c>
      <c r="N55" s="3" t="s">
        <v>39</v>
      </c>
      <c r="O55" s="3" t="s">
        <v>40</v>
      </c>
      <c r="P55" s="4" t="s">
        <v>226</v>
      </c>
      <c r="Q55" s="6">
        <v>4000000</v>
      </c>
      <c r="R55" s="6">
        <v>40000000</v>
      </c>
      <c r="S55" s="6">
        <v>0</v>
      </c>
      <c r="T55" s="6">
        <v>44000000</v>
      </c>
      <c r="U55" s="6">
        <v>0</v>
      </c>
      <c r="V55" s="6">
        <v>40000000</v>
      </c>
      <c r="W55" s="6">
        <v>4000000</v>
      </c>
      <c r="X55" s="6">
        <v>40000000</v>
      </c>
      <c r="Y55" s="6">
        <v>40000000</v>
      </c>
      <c r="Z55" s="6">
        <v>40000000</v>
      </c>
      <c r="AA55" s="6">
        <v>40000000</v>
      </c>
    </row>
    <row r="56" spans="1:27" ht="33.75">
      <c r="A56" s="3" t="s">
        <v>33</v>
      </c>
      <c r="B56" s="4" t="s">
        <v>34</v>
      </c>
      <c r="C56" s="5" t="s">
        <v>227</v>
      </c>
      <c r="D56" s="3" t="s">
        <v>36</v>
      </c>
      <c r="E56" s="3" t="s">
        <v>43</v>
      </c>
      <c r="F56" s="3" t="s">
        <v>43</v>
      </c>
      <c r="G56" s="3" t="s">
        <v>37</v>
      </c>
      <c r="H56" s="3" t="s">
        <v>146</v>
      </c>
      <c r="I56" s="3" t="s">
        <v>112</v>
      </c>
      <c r="J56" s="3"/>
      <c r="K56" s="3"/>
      <c r="L56" s="3"/>
      <c r="M56" s="3" t="s">
        <v>38</v>
      </c>
      <c r="N56" s="3" t="s">
        <v>39</v>
      </c>
      <c r="O56" s="3" t="s">
        <v>40</v>
      </c>
      <c r="P56" s="4" t="s">
        <v>228</v>
      </c>
      <c r="Q56" s="6">
        <v>3340044690</v>
      </c>
      <c r="R56" s="6">
        <v>1295404329.9000001</v>
      </c>
      <c r="S56" s="6">
        <v>32037132.399999999</v>
      </c>
      <c r="T56" s="6">
        <v>4603411887.5</v>
      </c>
      <c r="U56" s="6">
        <v>0</v>
      </c>
      <c r="V56" s="6">
        <v>4603402126.04</v>
      </c>
      <c r="W56" s="6">
        <v>9761.4599999999991</v>
      </c>
      <c r="X56" s="6">
        <v>4603392842.04</v>
      </c>
      <c r="Y56" s="6">
        <v>4321285187.4799995</v>
      </c>
      <c r="Z56" s="6">
        <v>4321285187.4799995</v>
      </c>
      <c r="AA56" s="6">
        <v>3989891224.79</v>
      </c>
    </row>
    <row r="57" spans="1:27" ht="45">
      <c r="A57" s="3" t="s">
        <v>33</v>
      </c>
      <c r="B57" s="4" t="s">
        <v>34</v>
      </c>
      <c r="C57" s="5" t="s">
        <v>229</v>
      </c>
      <c r="D57" s="3" t="s">
        <v>36</v>
      </c>
      <c r="E57" s="3" t="s">
        <v>43</v>
      </c>
      <c r="F57" s="3" t="s">
        <v>43</v>
      </c>
      <c r="G57" s="3" t="s">
        <v>37</v>
      </c>
      <c r="H57" s="3" t="s">
        <v>146</v>
      </c>
      <c r="I57" s="3" t="s">
        <v>146</v>
      </c>
      <c r="J57" s="3"/>
      <c r="K57" s="3"/>
      <c r="L57" s="3"/>
      <c r="M57" s="3" t="s">
        <v>38</v>
      </c>
      <c r="N57" s="3" t="s">
        <v>39</v>
      </c>
      <c r="O57" s="3" t="s">
        <v>40</v>
      </c>
      <c r="P57" s="4" t="s">
        <v>230</v>
      </c>
      <c r="Q57" s="6">
        <v>12361933898</v>
      </c>
      <c r="R57" s="6">
        <v>862481840.48000002</v>
      </c>
      <c r="S57" s="6">
        <v>154822714.21000001</v>
      </c>
      <c r="T57" s="6">
        <v>13069593024.27</v>
      </c>
      <c r="U57" s="6">
        <v>0</v>
      </c>
      <c r="V57" s="6">
        <v>13004593024.27</v>
      </c>
      <c r="W57" s="6">
        <v>65000000</v>
      </c>
      <c r="X57" s="6">
        <v>12974332024.27</v>
      </c>
      <c r="Y57" s="6">
        <v>11160408334.809999</v>
      </c>
      <c r="Z57" s="6">
        <v>11031487408.65</v>
      </c>
      <c r="AA57" s="6">
        <v>11022261645.65</v>
      </c>
    </row>
    <row r="58" spans="1:27" ht="45">
      <c r="A58" s="3" t="s">
        <v>33</v>
      </c>
      <c r="B58" s="4" t="s">
        <v>34</v>
      </c>
      <c r="C58" s="5" t="s">
        <v>231</v>
      </c>
      <c r="D58" s="3" t="s">
        <v>36</v>
      </c>
      <c r="E58" s="3" t="s">
        <v>43</v>
      </c>
      <c r="F58" s="3" t="s">
        <v>43</v>
      </c>
      <c r="G58" s="3" t="s">
        <v>37</v>
      </c>
      <c r="H58" s="3" t="s">
        <v>146</v>
      </c>
      <c r="I58" s="3" t="s">
        <v>118</v>
      </c>
      <c r="J58" s="3"/>
      <c r="K58" s="3"/>
      <c r="L58" s="3"/>
      <c r="M58" s="3" t="s">
        <v>38</v>
      </c>
      <c r="N58" s="3" t="s">
        <v>39</v>
      </c>
      <c r="O58" s="3" t="s">
        <v>40</v>
      </c>
      <c r="P58" s="4" t="s">
        <v>232</v>
      </c>
      <c r="Q58" s="6">
        <v>5774648828</v>
      </c>
      <c r="R58" s="6">
        <v>1172059697.45</v>
      </c>
      <c r="S58" s="6">
        <v>508917419.38</v>
      </c>
      <c r="T58" s="6">
        <v>6437791106.0699997</v>
      </c>
      <c r="U58" s="6">
        <v>0</v>
      </c>
      <c r="V58" s="6">
        <v>6436970284.1199999</v>
      </c>
      <c r="W58" s="6">
        <v>820821.95</v>
      </c>
      <c r="X58" s="6">
        <v>6223721751.1899996</v>
      </c>
      <c r="Y58" s="6">
        <v>5736028404.5100002</v>
      </c>
      <c r="Z58" s="6">
        <v>5723239219.5100002</v>
      </c>
      <c r="AA58" s="6">
        <v>5708699951.5799999</v>
      </c>
    </row>
    <row r="59" spans="1:27" ht="22.5">
      <c r="A59" s="3" t="s">
        <v>33</v>
      </c>
      <c r="B59" s="4" t="s">
        <v>34</v>
      </c>
      <c r="C59" s="5" t="s">
        <v>233</v>
      </c>
      <c r="D59" s="3" t="s">
        <v>36</v>
      </c>
      <c r="E59" s="3" t="s">
        <v>43</v>
      </c>
      <c r="F59" s="3" t="s">
        <v>43</v>
      </c>
      <c r="G59" s="3" t="s">
        <v>37</v>
      </c>
      <c r="H59" s="3" t="s">
        <v>146</v>
      </c>
      <c r="I59" s="3" t="s">
        <v>121</v>
      </c>
      <c r="J59" s="3"/>
      <c r="K59" s="3"/>
      <c r="L59" s="3"/>
      <c r="M59" s="3" t="s">
        <v>38</v>
      </c>
      <c r="N59" s="3" t="s">
        <v>39</v>
      </c>
      <c r="O59" s="3" t="s">
        <v>40</v>
      </c>
      <c r="P59" s="4" t="s">
        <v>234</v>
      </c>
      <c r="Q59" s="6">
        <v>2724128229</v>
      </c>
      <c r="R59" s="6">
        <v>389152039.69999999</v>
      </c>
      <c r="S59" s="6">
        <v>545045993.69000006</v>
      </c>
      <c r="T59" s="6">
        <v>2568234275.0100002</v>
      </c>
      <c r="U59" s="6">
        <v>0</v>
      </c>
      <c r="V59" s="6">
        <v>2546795552.9000001</v>
      </c>
      <c r="W59" s="6">
        <v>21438722.109999999</v>
      </c>
      <c r="X59" s="6">
        <v>2476798647.4000001</v>
      </c>
      <c r="Y59" s="6">
        <v>1618898869.5799999</v>
      </c>
      <c r="Z59" s="6">
        <v>1618898869.5799999</v>
      </c>
      <c r="AA59" s="6">
        <v>1588800556.5799999</v>
      </c>
    </row>
    <row r="60" spans="1:27" ht="33.75">
      <c r="A60" s="3" t="s">
        <v>33</v>
      </c>
      <c r="B60" s="4" t="s">
        <v>34</v>
      </c>
      <c r="C60" s="5" t="s">
        <v>235</v>
      </c>
      <c r="D60" s="3" t="s">
        <v>36</v>
      </c>
      <c r="E60" s="3" t="s">
        <v>43</v>
      </c>
      <c r="F60" s="3" t="s">
        <v>43</v>
      </c>
      <c r="G60" s="3" t="s">
        <v>37</v>
      </c>
      <c r="H60" s="3" t="s">
        <v>146</v>
      </c>
      <c r="I60" s="3" t="s">
        <v>124</v>
      </c>
      <c r="J60" s="3"/>
      <c r="K60" s="3"/>
      <c r="L60" s="3"/>
      <c r="M60" s="3" t="s">
        <v>38</v>
      </c>
      <c r="N60" s="3" t="s">
        <v>39</v>
      </c>
      <c r="O60" s="3" t="s">
        <v>40</v>
      </c>
      <c r="P60" s="4" t="s">
        <v>236</v>
      </c>
      <c r="Q60" s="6">
        <v>649514211</v>
      </c>
      <c r="R60" s="6">
        <v>101145516.39</v>
      </c>
      <c r="S60" s="6">
        <v>20285952.16</v>
      </c>
      <c r="T60" s="6">
        <v>730373775.23000002</v>
      </c>
      <c r="U60" s="6">
        <v>0</v>
      </c>
      <c r="V60" s="6">
        <v>730373774.26999998</v>
      </c>
      <c r="W60" s="6">
        <v>0.96</v>
      </c>
      <c r="X60" s="6">
        <v>622751129</v>
      </c>
      <c r="Y60" s="6">
        <v>507289808.35000002</v>
      </c>
      <c r="Z60" s="6">
        <v>507289808.35000002</v>
      </c>
      <c r="AA60" s="6">
        <v>507289808.35000002</v>
      </c>
    </row>
    <row r="61" spans="1:27" ht="22.5">
      <c r="A61" s="3" t="s">
        <v>33</v>
      </c>
      <c r="B61" s="4" t="s">
        <v>34</v>
      </c>
      <c r="C61" s="5" t="s">
        <v>237</v>
      </c>
      <c r="D61" s="3" t="s">
        <v>36</v>
      </c>
      <c r="E61" s="3" t="s">
        <v>43</v>
      </c>
      <c r="F61" s="3" t="s">
        <v>43</v>
      </c>
      <c r="G61" s="3" t="s">
        <v>37</v>
      </c>
      <c r="H61" s="3" t="s">
        <v>146</v>
      </c>
      <c r="I61" s="3" t="s">
        <v>157</v>
      </c>
      <c r="J61" s="3"/>
      <c r="K61" s="3"/>
      <c r="L61" s="3"/>
      <c r="M61" s="3" t="s">
        <v>38</v>
      </c>
      <c r="N61" s="3" t="s">
        <v>39</v>
      </c>
      <c r="O61" s="3" t="s">
        <v>40</v>
      </c>
      <c r="P61" s="4" t="s">
        <v>238</v>
      </c>
      <c r="Q61" s="6">
        <v>498979156</v>
      </c>
      <c r="R61" s="6">
        <v>162677997.21000001</v>
      </c>
      <c r="S61" s="6">
        <v>18765698.75</v>
      </c>
      <c r="T61" s="6">
        <v>642891454.46000004</v>
      </c>
      <c r="U61" s="6">
        <v>0</v>
      </c>
      <c r="V61" s="6">
        <v>640074446.53999996</v>
      </c>
      <c r="W61" s="6">
        <v>2817007.92</v>
      </c>
      <c r="X61" s="6">
        <v>601549446.53999996</v>
      </c>
      <c r="Y61" s="6">
        <v>461781228.62</v>
      </c>
      <c r="Z61" s="6">
        <v>461781228.62</v>
      </c>
      <c r="AA61" s="6">
        <v>461781228.62</v>
      </c>
    </row>
    <row r="62" spans="1:27" ht="22.5">
      <c r="A62" s="3" t="s">
        <v>33</v>
      </c>
      <c r="B62" s="4" t="s">
        <v>34</v>
      </c>
      <c r="C62" s="5" t="s">
        <v>239</v>
      </c>
      <c r="D62" s="3" t="s">
        <v>36</v>
      </c>
      <c r="E62" s="3" t="s">
        <v>43</v>
      </c>
      <c r="F62" s="3" t="s">
        <v>43</v>
      </c>
      <c r="G62" s="3" t="s">
        <v>37</v>
      </c>
      <c r="H62" s="3" t="s">
        <v>115</v>
      </c>
      <c r="I62" s="3" t="s">
        <v>61</v>
      </c>
      <c r="J62" s="3"/>
      <c r="K62" s="3"/>
      <c r="L62" s="3"/>
      <c r="M62" s="3" t="s">
        <v>38</v>
      </c>
      <c r="N62" s="3" t="s">
        <v>39</v>
      </c>
      <c r="O62" s="3" t="s">
        <v>40</v>
      </c>
      <c r="P62" s="4" t="s">
        <v>240</v>
      </c>
      <c r="Q62" s="6">
        <v>73360201</v>
      </c>
      <c r="R62" s="6">
        <v>17000000</v>
      </c>
      <c r="S62" s="6">
        <v>502334.67</v>
      </c>
      <c r="T62" s="6">
        <v>89857866.329999998</v>
      </c>
      <c r="U62" s="6">
        <v>0</v>
      </c>
      <c r="V62" s="6">
        <v>89857866.329999998</v>
      </c>
      <c r="W62" s="6">
        <v>0</v>
      </c>
      <c r="X62" s="6">
        <v>89857866.329999998</v>
      </c>
      <c r="Y62" s="6">
        <v>78403312.840000004</v>
      </c>
      <c r="Z62" s="6">
        <v>78403312.840000004</v>
      </c>
      <c r="AA62" s="6">
        <v>78403312.840000004</v>
      </c>
    </row>
    <row r="63" spans="1:27" ht="33.75">
      <c r="A63" s="3" t="s">
        <v>33</v>
      </c>
      <c r="B63" s="4" t="s">
        <v>34</v>
      </c>
      <c r="C63" s="5" t="s">
        <v>241</v>
      </c>
      <c r="D63" s="3" t="s">
        <v>36</v>
      </c>
      <c r="E63" s="3" t="s">
        <v>43</v>
      </c>
      <c r="F63" s="3" t="s">
        <v>43</v>
      </c>
      <c r="G63" s="3" t="s">
        <v>37</v>
      </c>
      <c r="H63" s="3" t="s">
        <v>115</v>
      </c>
      <c r="I63" s="3" t="s">
        <v>112</v>
      </c>
      <c r="J63" s="3"/>
      <c r="K63" s="3"/>
      <c r="L63" s="3"/>
      <c r="M63" s="3" t="s">
        <v>38</v>
      </c>
      <c r="N63" s="3" t="s">
        <v>39</v>
      </c>
      <c r="O63" s="3" t="s">
        <v>40</v>
      </c>
      <c r="P63" s="4" t="s">
        <v>242</v>
      </c>
      <c r="Q63" s="6">
        <v>524703187</v>
      </c>
      <c r="R63" s="6">
        <v>51956657.850000001</v>
      </c>
      <c r="S63" s="6">
        <v>199597733</v>
      </c>
      <c r="T63" s="6">
        <v>377062111.85000002</v>
      </c>
      <c r="U63" s="6">
        <v>0</v>
      </c>
      <c r="V63" s="6">
        <v>377061962.22000003</v>
      </c>
      <c r="W63" s="6">
        <v>149.63</v>
      </c>
      <c r="X63" s="6">
        <v>299720783.23000002</v>
      </c>
      <c r="Y63" s="6">
        <v>272903492.75</v>
      </c>
      <c r="Z63" s="6">
        <v>272903492.75</v>
      </c>
      <c r="AA63" s="6">
        <v>272903492.75</v>
      </c>
    </row>
    <row r="64" spans="1:27" ht="22.5">
      <c r="A64" s="3" t="s">
        <v>33</v>
      </c>
      <c r="B64" s="4" t="s">
        <v>34</v>
      </c>
      <c r="C64" s="5" t="s">
        <v>243</v>
      </c>
      <c r="D64" s="3" t="s">
        <v>36</v>
      </c>
      <c r="E64" s="3" t="s">
        <v>43</v>
      </c>
      <c r="F64" s="3" t="s">
        <v>43</v>
      </c>
      <c r="G64" s="3" t="s">
        <v>37</v>
      </c>
      <c r="H64" s="3" t="s">
        <v>115</v>
      </c>
      <c r="I64" s="3" t="s">
        <v>146</v>
      </c>
      <c r="J64" s="3"/>
      <c r="K64" s="3"/>
      <c r="L64" s="3"/>
      <c r="M64" s="3" t="s">
        <v>38</v>
      </c>
      <c r="N64" s="3" t="s">
        <v>39</v>
      </c>
      <c r="O64" s="3" t="s">
        <v>40</v>
      </c>
      <c r="P64" s="4" t="s">
        <v>189</v>
      </c>
      <c r="Q64" s="6">
        <v>67191500</v>
      </c>
      <c r="R64" s="6">
        <v>24997360</v>
      </c>
      <c r="S64" s="6">
        <v>25067544</v>
      </c>
      <c r="T64" s="6">
        <v>67121316</v>
      </c>
      <c r="U64" s="6">
        <v>0</v>
      </c>
      <c r="V64" s="6">
        <v>67121316</v>
      </c>
      <c r="W64" s="6">
        <v>0</v>
      </c>
      <c r="X64" s="6">
        <v>67121316</v>
      </c>
      <c r="Y64" s="6">
        <v>64481316</v>
      </c>
      <c r="Z64" s="6">
        <v>64481316</v>
      </c>
      <c r="AA64" s="6">
        <v>64481316</v>
      </c>
    </row>
    <row r="65" spans="1:27" ht="22.5">
      <c r="A65" s="3" t="s">
        <v>33</v>
      </c>
      <c r="B65" s="4" t="s">
        <v>34</v>
      </c>
      <c r="C65" s="5" t="s">
        <v>244</v>
      </c>
      <c r="D65" s="3" t="s">
        <v>36</v>
      </c>
      <c r="E65" s="3" t="s">
        <v>43</v>
      </c>
      <c r="F65" s="3" t="s">
        <v>43</v>
      </c>
      <c r="G65" s="3" t="s">
        <v>37</v>
      </c>
      <c r="H65" s="3" t="s">
        <v>115</v>
      </c>
      <c r="I65" s="3" t="s">
        <v>118</v>
      </c>
      <c r="J65" s="3"/>
      <c r="K65" s="3"/>
      <c r="L65" s="3"/>
      <c r="M65" s="3" t="s">
        <v>38</v>
      </c>
      <c r="N65" s="3" t="s">
        <v>39</v>
      </c>
      <c r="O65" s="3" t="s">
        <v>40</v>
      </c>
      <c r="P65" s="4" t="s">
        <v>193</v>
      </c>
      <c r="Q65" s="6">
        <v>96550000</v>
      </c>
      <c r="R65" s="6">
        <v>7750000</v>
      </c>
      <c r="S65" s="6">
        <v>20841847.27</v>
      </c>
      <c r="T65" s="6">
        <v>83458152.730000004</v>
      </c>
      <c r="U65" s="6">
        <v>0</v>
      </c>
      <c r="V65" s="6">
        <v>83348221.730000004</v>
      </c>
      <c r="W65" s="6">
        <v>109931</v>
      </c>
      <c r="X65" s="6">
        <v>78707221.730000004</v>
      </c>
      <c r="Y65" s="6">
        <v>78707221.730000004</v>
      </c>
      <c r="Z65" s="6">
        <v>78707221.730000004</v>
      </c>
      <c r="AA65" s="6">
        <v>78707221.730000004</v>
      </c>
    </row>
    <row r="66" spans="1:27" ht="22.5">
      <c r="A66" s="3" t="s">
        <v>33</v>
      </c>
      <c r="B66" s="4" t="s">
        <v>34</v>
      </c>
      <c r="C66" s="5" t="s">
        <v>245</v>
      </c>
      <c r="D66" s="3" t="s">
        <v>36</v>
      </c>
      <c r="E66" s="3" t="s">
        <v>43</v>
      </c>
      <c r="F66" s="3" t="s">
        <v>43</v>
      </c>
      <c r="G66" s="3" t="s">
        <v>37</v>
      </c>
      <c r="H66" s="3" t="s">
        <v>115</v>
      </c>
      <c r="I66" s="3" t="s">
        <v>121</v>
      </c>
      <c r="J66" s="3"/>
      <c r="K66" s="3"/>
      <c r="L66" s="3"/>
      <c r="M66" s="3" t="s">
        <v>38</v>
      </c>
      <c r="N66" s="3" t="s">
        <v>39</v>
      </c>
      <c r="O66" s="3" t="s">
        <v>40</v>
      </c>
      <c r="P66" s="4" t="s">
        <v>195</v>
      </c>
      <c r="Q66" s="6">
        <v>1809586269</v>
      </c>
      <c r="R66" s="6">
        <v>701614567.36000001</v>
      </c>
      <c r="S66" s="6">
        <v>35697951.25</v>
      </c>
      <c r="T66" s="6">
        <v>2475502885.1100001</v>
      </c>
      <c r="U66" s="6">
        <v>0</v>
      </c>
      <c r="V66" s="6">
        <v>2474695921</v>
      </c>
      <c r="W66" s="6">
        <v>806964.11</v>
      </c>
      <c r="X66" s="6">
        <v>2184764103.7600002</v>
      </c>
      <c r="Y66" s="6">
        <v>1534079166.6199999</v>
      </c>
      <c r="Z66" s="6">
        <v>1534079166.6199999</v>
      </c>
      <c r="AA66" s="6">
        <v>1534079166.6199999</v>
      </c>
    </row>
    <row r="67" spans="1:27" ht="22.5">
      <c r="A67" s="3" t="s">
        <v>33</v>
      </c>
      <c r="B67" s="4" t="s">
        <v>34</v>
      </c>
      <c r="C67" s="5" t="s">
        <v>246</v>
      </c>
      <c r="D67" s="3" t="s">
        <v>36</v>
      </c>
      <c r="E67" s="3" t="s">
        <v>43</v>
      </c>
      <c r="F67" s="3" t="s">
        <v>43</v>
      </c>
      <c r="G67" s="3" t="s">
        <v>37</v>
      </c>
      <c r="H67" s="3" t="s">
        <v>115</v>
      </c>
      <c r="I67" s="3" t="s">
        <v>124</v>
      </c>
      <c r="J67" s="3"/>
      <c r="K67" s="3"/>
      <c r="L67" s="3"/>
      <c r="M67" s="3" t="s">
        <v>38</v>
      </c>
      <c r="N67" s="3" t="s">
        <v>39</v>
      </c>
      <c r="O67" s="3" t="s">
        <v>40</v>
      </c>
      <c r="P67" s="4" t="s">
        <v>197</v>
      </c>
      <c r="Q67" s="6">
        <v>2001706878</v>
      </c>
      <c r="R67" s="6">
        <v>16100647209.809999</v>
      </c>
      <c r="S67" s="6">
        <v>1618237054.8099999</v>
      </c>
      <c r="T67" s="6">
        <v>16484117033</v>
      </c>
      <c r="U67" s="6">
        <v>0</v>
      </c>
      <c r="V67" s="6">
        <v>16484117032.99</v>
      </c>
      <c r="W67" s="6">
        <v>0.01</v>
      </c>
      <c r="X67" s="6">
        <v>12728397141.99</v>
      </c>
      <c r="Y67" s="6">
        <v>173125606.80000001</v>
      </c>
      <c r="Z67" s="6">
        <v>173125606.80000001</v>
      </c>
      <c r="AA67" s="6">
        <v>173125606.80000001</v>
      </c>
    </row>
    <row r="68" spans="1:27" ht="22.5">
      <c r="A68" s="3" t="s">
        <v>33</v>
      </c>
      <c r="B68" s="4" t="s">
        <v>34</v>
      </c>
      <c r="C68" s="5" t="s">
        <v>247</v>
      </c>
      <c r="D68" s="3" t="s">
        <v>36</v>
      </c>
      <c r="E68" s="3" t="s">
        <v>43</v>
      </c>
      <c r="F68" s="3" t="s">
        <v>43</v>
      </c>
      <c r="G68" s="3" t="s">
        <v>37</v>
      </c>
      <c r="H68" s="3" t="s">
        <v>115</v>
      </c>
      <c r="I68" s="3" t="s">
        <v>51</v>
      </c>
      <c r="J68" s="3"/>
      <c r="K68" s="3"/>
      <c r="L68" s="3"/>
      <c r="M68" s="3" t="s">
        <v>38</v>
      </c>
      <c r="N68" s="3" t="s">
        <v>39</v>
      </c>
      <c r="O68" s="3" t="s">
        <v>40</v>
      </c>
      <c r="P68" s="4" t="s">
        <v>201</v>
      </c>
      <c r="Q68" s="6">
        <v>33539280</v>
      </c>
      <c r="R68" s="6">
        <v>13267510.130000001</v>
      </c>
      <c r="S68" s="6">
        <v>6870288.1299999999</v>
      </c>
      <c r="T68" s="6">
        <v>39936502</v>
      </c>
      <c r="U68" s="6">
        <v>0</v>
      </c>
      <c r="V68" s="6">
        <v>39936405.32</v>
      </c>
      <c r="W68" s="6">
        <v>96.68</v>
      </c>
      <c r="X68" s="6">
        <v>39936405.32</v>
      </c>
      <c r="Y68" s="6">
        <v>39936405.32</v>
      </c>
      <c r="Z68" s="6">
        <v>39936405.32</v>
      </c>
      <c r="AA68" s="6">
        <v>39936405.32</v>
      </c>
    </row>
    <row r="69" spans="1:27" ht="22.5">
      <c r="A69" s="3" t="s">
        <v>33</v>
      </c>
      <c r="B69" s="4" t="s">
        <v>34</v>
      </c>
      <c r="C69" s="5" t="s">
        <v>248</v>
      </c>
      <c r="D69" s="3" t="s">
        <v>36</v>
      </c>
      <c r="E69" s="3" t="s">
        <v>43</v>
      </c>
      <c r="F69" s="3" t="s">
        <v>43</v>
      </c>
      <c r="G69" s="3" t="s">
        <v>43</v>
      </c>
      <c r="H69" s="3" t="s">
        <v>118</v>
      </c>
      <c r="I69" s="3" t="s">
        <v>115</v>
      </c>
      <c r="J69" s="3"/>
      <c r="K69" s="3"/>
      <c r="L69" s="3"/>
      <c r="M69" s="3" t="s">
        <v>38</v>
      </c>
      <c r="N69" s="3" t="s">
        <v>39</v>
      </c>
      <c r="O69" s="3" t="s">
        <v>40</v>
      </c>
      <c r="P69" s="4" t="s">
        <v>249</v>
      </c>
      <c r="Q69" s="6">
        <v>10778472990</v>
      </c>
      <c r="R69" s="6">
        <v>2670638754.8000002</v>
      </c>
      <c r="S69" s="6">
        <v>1806462907.0699999</v>
      </c>
      <c r="T69" s="6">
        <v>11642648837.73</v>
      </c>
      <c r="U69" s="6">
        <v>0</v>
      </c>
      <c r="V69" s="6">
        <v>11610718919.33</v>
      </c>
      <c r="W69" s="6">
        <v>31929918.399999999</v>
      </c>
      <c r="X69" s="6">
        <v>11610718919.33</v>
      </c>
      <c r="Y69" s="6">
        <v>6545765178.2799997</v>
      </c>
      <c r="Z69" s="6">
        <v>6415765178.2799997</v>
      </c>
      <c r="AA69" s="6">
        <v>6415765178.2799997</v>
      </c>
    </row>
    <row r="70" spans="1:27" ht="33.75">
      <c r="A70" s="3" t="s">
        <v>33</v>
      </c>
      <c r="B70" s="4" t="s">
        <v>34</v>
      </c>
      <c r="C70" s="5" t="s">
        <v>250</v>
      </c>
      <c r="D70" s="3" t="s">
        <v>36</v>
      </c>
      <c r="E70" s="3" t="s">
        <v>43</v>
      </c>
      <c r="F70" s="3" t="s">
        <v>43</v>
      </c>
      <c r="G70" s="3" t="s">
        <v>43</v>
      </c>
      <c r="H70" s="3" t="s">
        <v>121</v>
      </c>
      <c r="I70" s="3" t="s">
        <v>146</v>
      </c>
      <c r="J70" s="3"/>
      <c r="K70" s="3"/>
      <c r="L70" s="3"/>
      <c r="M70" s="3" t="s">
        <v>38</v>
      </c>
      <c r="N70" s="3" t="s">
        <v>39</v>
      </c>
      <c r="O70" s="3" t="s">
        <v>40</v>
      </c>
      <c r="P70" s="4" t="s">
        <v>251</v>
      </c>
      <c r="Q70" s="6">
        <v>20000000</v>
      </c>
      <c r="R70" s="6">
        <v>32189112</v>
      </c>
      <c r="S70" s="6">
        <v>0</v>
      </c>
      <c r="T70" s="6">
        <v>52189112</v>
      </c>
      <c r="U70" s="6">
        <v>0</v>
      </c>
      <c r="V70" s="6">
        <v>47234914.969999999</v>
      </c>
      <c r="W70" s="6">
        <v>4954197.03</v>
      </c>
      <c r="X70" s="6">
        <v>42524350.969999999</v>
      </c>
      <c r="Y70" s="6">
        <v>42524350.969999999</v>
      </c>
      <c r="Z70" s="6">
        <v>42524350.969999999</v>
      </c>
      <c r="AA70" s="6">
        <v>42524350.969999999</v>
      </c>
    </row>
    <row r="71" spans="1:27" ht="22.5">
      <c r="A71" s="3" t="s">
        <v>33</v>
      </c>
      <c r="B71" s="4" t="s">
        <v>34</v>
      </c>
      <c r="C71" s="5" t="s">
        <v>252</v>
      </c>
      <c r="D71" s="3" t="s">
        <v>36</v>
      </c>
      <c r="E71" s="3" t="s">
        <v>43</v>
      </c>
      <c r="F71" s="3" t="s">
        <v>43</v>
      </c>
      <c r="G71" s="3" t="s">
        <v>43</v>
      </c>
      <c r="H71" s="3" t="s">
        <v>121</v>
      </c>
      <c r="I71" s="3" t="s">
        <v>115</v>
      </c>
      <c r="J71" s="3"/>
      <c r="K71" s="3"/>
      <c r="L71" s="3"/>
      <c r="M71" s="3" t="s">
        <v>38</v>
      </c>
      <c r="N71" s="3" t="s">
        <v>39</v>
      </c>
      <c r="O71" s="3" t="s">
        <v>40</v>
      </c>
      <c r="P71" s="4" t="s">
        <v>253</v>
      </c>
      <c r="Q71" s="6">
        <v>21792104212</v>
      </c>
      <c r="R71" s="6">
        <v>803067642.49000001</v>
      </c>
      <c r="S71" s="6">
        <v>53771112</v>
      </c>
      <c r="T71" s="6">
        <v>22541400742.490002</v>
      </c>
      <c r="U71" s="6">
        <v>0</v>
      </c>
      <c r="V71" s="6">
        <v>22284209902.490002</v>
      </c>
      <c r="W71" s="6">
        <v>257190840</v>
      </c>
      <c r="X71" s="6">
        <v>22201346668</v>
      </c>
      <c r="Y71" s="6">
        <v>19130315694.099998</v>
      </c>
      <c r="Z71" s="6">
        <v>19127110008.099998</v>
      </c>
      <c r="AA71" s="6">
        <v>18001258203.720001</v>
      </c>
    </row>
    <row r="72" spans="1:27" ht="22.5">
      <c r="A72" s="3" t="s">
        <v>33</v>
      </c>
      <c r="B72" s="4" t="s">
        <v>34</v>
      </c>
      <c r="C72" s="5" t="s">
        <v>254</v>
      </c>
      <c r="D72" s="3" t="s">
        <v>36</v>
      </c>
      <c r="E72" s="3" t="s">
        <v>43</v>
      </c>
      <c r="F72" s="3" t="s">
        <v>43</v>
      </c>
      <c r="G72" s="3" t="s">
        <v>43</v>
      </c>
      <c r="H72" s="3" t="s">
        <v>121</v>
      </c>
      <c r="I72" s="3" t="s">
        <v>118</v>
      </c>
      <c r="J72" s="3"/>
      <c r="K72" s="3"/>
      <c r="L72" s="3"/>
      <c r="M72" s="3" t="s">
        <v>38</v>
      </c>
      <c r="N72" s="3" t="s">
        <v>39</v>
      </c>
      <c r="O72" s="3" t="s">
        <v>40</v>
      </c>
      <c r="P72" s="4" t="s">
        <v>255</v>
      </c>
      <c r="Q72" s="6">
        <v>732474146</v>
      </c>
      <c r="R72" s="6">
        <v>378283000</v>
      </c>
      <c r="S72" s="6">
        <v>498915000</v>
      </c>
      <c r="T72" s="6">
        <v>611842146</v>
      </c>
      <c r="U72" s="6">
        <v>0</v>
      </c>
      <c r="V72" s="6">
        <v>608467715</v>
      </c>
      <c r="W72" s="6">
        <v>3374431</v>
      </c>
      <c r="X72" s="6">
        <v>601867715</v>
      </c>
      <c r="Y72" s="6">
        <v>432330019</v>
      </c>
      <c r="Z72" s="6">
        <v>429480019</v>
      </c>
      <c r="AA72" s="6">
        <v>429480019</v>
      </c>
    </row>
    <row r="73" spans="1:27" ht="22.5">
      <c r="A73" s="3" t="s">
        <v>33</v>
      </c>
      <c r="B73" s="4" t="s">
        <v>34</v>
      </c>
      <c r="C73" s="5" t="s">
        <v>256</v>
      </c>
      <c r="D73" s="3" t="s">
        <v>36</v>
      </c>
      <c r="E73" s="3" t="s">
        <v>43</v>
      </c>
      <c r="F73" s="3" t="s">
        <v>43</v>
      </c>
      <c r="G73" s="3" t="s">
        <v>43</v>
      </c>
      <c r="H73" s="3" t="s">
        <v>121</v>
      </c>
      <c r="I73" s="3" t="s">
        <v>124</v>
      </c>
      <c r="J73" s="3"/>
      <c r="K73" s="3"/>
      <c r="L73" s="3"/>
      <c r="M73" s="3" t="s">
        <v>38</v>
      </c>
      <c r="N73" s="3" t="s">
        <v>39</v>
      </c>
      <c r="O73" s="3" t="s">
        <v>40</v>
      </c>
      <c r="P73" s="4" t="s">
        <v>257</v>
      </c>
      <c r="Q73" s="6">
        <v>2805257761</v>
      </c>
      <c r="R73" s="6">
        <v>0</v>
      </c>
      <c r="S73" s="6">
        <v>544764165.75999999</v>
      </c>
      <c r="T73" s="6">
        <v>2260493595.2399998</v>
      </c>
      <c r="U73" s="6">
        <v>0</v>
      </c>
      <c r="V73" s="6">
        <v>2260493595.2399998</v>
      </c>
      <c r="W73" s="6">
        <v>0</v>
      </c>
      <c r="X73" s="6">
        <v>2260493595.2399998</v>
      </c>
      <c r="Y73" s="6">
        <v>1869403144.29</v>
      </c>
      <c r="Z73" s="6">
        <v>1869403144.29</v>
      </c>
      <c r="AA73" s="6">
        <v>1683227669.28</v>
      </c>
    </row>
    <row r="74" spans="1:27" ht="22.5">
      <c r="A74" s="3" t="s">
        <v>33</v>
      </c>
      <c r="B74" s="4" t="s">
        <v>34</v>
      </c>
      <c r="C74" s="5" t="s">
        <v>258</v>
      </c>
      <c r="D74" s="3" t="s">
        <v>36</v>
      </c>
      <c r="E74" s="3" t="s">
        <v>43</v>
      </c>
      <c r="F74" s="3" t="s">
        <v>43</v>
      </c>
      <c r="G74" s="3" t="s">
        <v>43</v>
      </c>
      <c r="H74" s="3" t="s">
        <v>121</v>
      </c>
      <c r="I74" s="3" t="s">
        <v>157</v>
      </c>
      <c r="J74" s="3"/>
      <c r="K74" s="3"/>
      <c r="L74" s="3"/>
      <c r="M74" s="3" t="s">
        <v>38</v>
      </c>
      <c r="N74" s="3" t="s">
        <v>39</v>
      </c>
      <c r="O74" s="3" t="s">
        <v>40</v>
      </c>
      <c r="P74" s="4" t="s">
        <v>259</v>
      </c>
      <c r="Q74" s="6">
        <v>7261145000</v>
      </c>
      <c r="R74" s="6">
        <v>0</v>
      </c>
      <c r="S74" s="6">
        <v>435165443</v>
      </c>
      <c r="T74" s="6">
        <v>6825979557</v>
      </c>
      <c r="U74" s="6">
        <v>0</v>
      </c>
      <c r="V74" s="6">
        <v>6825979557</v>
      </c>
      <c r="W74" s="6">
        <v>0</v>
      </c>
      <c r="X74" s="6">
        <v>6825979557</v>
      </c>
      <c r="Y74" s="6">
        <v>5618580114</v>
      </c>
      <c r="Z74" s="6">
        <v>5618580114</v>
      </c>
      <c r="AA74" s="6">
        <v>4952983112</v>
      </c>
    </row>
    <row r="75" spans="1:27" ht="33.75">
      <c r="A75" s="3" t="s">
        <v>33</v>
      </c>
      <c r="B75" s="4" t="s">
        <v>34</v>
      </c>
      <c r="C75" s="5" t="s">
        <v>260</v>
      </c>
      <c r="D75" s="3" t="s">
        <v>36</v>
      </c>
      <c r="E75" s="3" t="s">
        <v>43</v>
      </c>
      <c r="F75" s="3" t="s">
        <v>43</v>
      </c>
      <c r="G75" s="3" t="s">
        <v>43</v>
      </c>
      <c r="H75" s="3" t="s">
        <v>121</v>
      </c>
      <c r="I75" s="3" t="s">
        <v>51</v>
      </c>
      <c r="J75" s="3"/>
      <c r="K75" s="3"/>
      <c r="L75" s="3"/>
      <c r="M75" s="3" t="s">
        <v>38</v>
      </c>
      <c r="N75" s="3" t="s">
        <v>39</v>
      </c>
      <c r="O75" s="3" t="s">
        <v>40</v>
      </c>
      <c r="P75" s="4" t="s">
        <v>261</v>
      </c>
      <c r="Q75" s="6">
        <v>21335168192</v>
      </c>
      <c r="R75" s="6">
        <v>13062417271.18</v>
      </c>
      <c r="S75" s="6">
        <v>813602699</v>
      </c>
      <c r="T75" s="6">
        <v>33583982764.18</v>
      </c>
      <c r="U75" s="6">
        <v>0</v>
      </c>
      <c r="V75" s="6">
        <v>33096424491.869999</v>
      </c>
      <c r="W75" s="6">
        <v>487558272.31</v>
      </c>
      <c r="X75" s="6">
        <v>30305892045.310001</v>
      </c>
      <c r="Y75" s="6">
        <v>30305892045.310001</v>
      </c>
      <c r="Z75" s="6">
        <v>30069280773.310001</v>
      </c>
      <c r="AA75" s="6">
        <v>30069280773.310001</v>
      </c>
    </row>
    <row r="76" spans="1:27" ht="22.5">
      <c r="A76" s="3" t="s">
        <v>33</v>
      </c>
      <c r="B76" s="4" t="s">
        <v>34</v>
      </c>
      <c r="C76" s="5" t="s">
        <v>262</v>
      </c>
      <c r="D76" s="3" t="s">
        <v>36</v>
      </c>
      <c r="E76" s="3" t="s">
        <v>43</v>
      </c>
      <c r="F76" s="3" t="s">
        <v>43</v>
      </c>
      <c r="G76" s="3" t="s">
        <v>43</v>
      </c>
      <c r="H76" s="3" t="s">
        <v>124</v>
      </c>
      <c r="I76" s="3" t="s">
        <v>61</v>
      </c>
      <c r="J76" s="3"/>
      <c r="K76" s="3"/>
      <c r="L76" s="3"/>
      <c r="M76" s="3" t="s">
        <v>38</v>
      </c>
      <c r="N76" s="3" t="s">
        <v>39</v>
      </c>
      <c r="O76" s="3" t="s">
        <v>40</v>
      </c>
      <c r="P76" s="4" t="s">
        <v>263</v>
      </c>
      <c r="Q76" s="6">
        <v>36888886428</v>
      </c>
      <c r="R76" s="6">
        <v>82218344</v>
      </c>
      <c r="S76" s="6">
        <v>776116464.00999999</v>
      </c>
      <c r="T76" s="6">
        <v>36194988307.989998</v>
      </c>
      <c r="U76" s="6">
        <v>0</v>
      </c>
      <c r="V76" s="6">
        <v>36178580877.989998</v>
      </c>
      <c r="W76" s="6">
        <v>16407430</v>
      </c>
      <c r="X76" s="6">
        <v>35796693135.68</v>
      </c>
      <c r="Y76" s="6">
        <v>32732511366.040001</v>
      </c>
      <c r="Z76" s="6">
        <v>32732511366.040001</v>
      </c>
      <c r="AA76" s="6">
        <v>32453863941.040001</v>
      </c>
    </row>
    <row r="77" spans="1:27" ht="22.5">
      <c r="A77" s="3" t="s">
        <v>33</v>
      </c>
      <c r="B77" s="4" t="s">
        <v>34</v>
      </c>
      <c r="C77" s="5" t="s">
        <v>264</v>
      </c>
      <c r="D77" s="3" t="s">
        <v>36</v>
      </c>
      <c r="E77" s="3" t="s">
        <v>43</v>
      </c>
      <c r="F77" s="3" t="s">
        <v>43</v>
      </c>
      <c r="G77" s="3" t="s">
        <v>43</v>
      </c>
      <c r="H77" s="3" t="s">
        <v>124</v>
      </c>
      <c r="I77" s="3" t="s">
        <v>112</v>
      </c>
      <c r="J77" s="3"/>
      <c r="K77" s="3"/>
      <c r="L77" s="3"/>
      <c r="M77" s="3" t="s">
        <v>38</v>
      </c>
      <c r="N77" s="3" t="s">
        <v>39</v>
      </c>
      <c r="O77" s="3" t="s">
        <v>40</v>
      </c>
      <c r="P77" s="4" t="s">
        <v>265</v>
      </c>
      <c r="Q77" s="6">
        <v>83016328420</v>
      </c>
      <c r="R77" s="6">
        <v>894646888.75</v>
      </c>
      <c r="S77" s="6">
        <v>1038586254.0599999</v>
      </c>
      <c r="T77" s="6">
        <v>82872389054.690002</v>
      </c>
      <c r="U77" s="6">
        <v>0</v>
      </c>
      <c r="V77" s="6">
        <v>82872359044.940002</v>
      </c>
      <c r="W77" s="6">
        <v>30009.75</v>
      </c>
      <c r="X77" s="6">
        <v>82792460508.940002</v>
      </c>
      <c r="Y77" s="6">
        <v>75851157590.830002</v>
      </c>
      <c r="Z77" s="6">
        <v>75845173892.830002</v>
      </c>
      <c r="AA77" s="6">
        <v>75160635706.830002</v>
      </c>
    </row>
    <row r="78" spans="1:27" ht="22.5">
      <c r="A78" s="3" t="s">
        <v>33</v>
      </c>
      <c r="B78" s="4" t="s">
        <v>34</v>
      </c>
      <c r="C78" s="5" t="s">
        <v>266</v>
      </c>
      <c r="D78" s="3" t="s">
        <v>36</v>
      </c>
      <c r="E78" s="3" t="s">
        <v>43</v>
      </c>
      <c r="F78" s="3" t="s">
        <v>43</v>
      </c>
      <c r="G78" s="3" t="s">
        <v>43</v>
      </c>
      <c r="H78" s="3" t="s">
        <v>124</v>
      </c>
      <c r="I78" s="3" t="s">
        <v>146</v>
      </c>
      <c r="J78" s="3"/>
      <c r="K78" s="3"/>
      <c r="L78" s="3"/>
      <c r="M78" s="3" t="s">
        <v>38</v>
      </c>
      <c r="N78" s="3" t="s">
        <v>39</v>
      </c>
      <c r="O78" s="3" t="s">
        <v>40</v>
      </c>
      <c r="P78" s="4" t="s">
        <v>267</v>
      </c>
      <c r="Q78" s="6">
        <v>9980175648</v>
      </c>
      <c r="R78" s="6">
        <v>0</v>
      </c>
      <c r="S78" s="6">
        <v>100361222.18000001</v>
      </c>
      <c r="T78" s="6">
        <v>9879814425.8199997</v>
      </c>
      <c r="U78" s="6">
        <v>0</v>
      </c>
      <c r="V78" s="6">
        <v>9859052040.2199993</v>
      </c>
      <c r="W78" s="6">
        <v>20762385.600000001</v>
      </c>
      <c r="X78" s="6">
        <v>9859052040.2199993</v>
      </c>
      <c r="Y78" s="6">
        <v>8189338053.1000004</v>
      </c>
      <c r="Z78" s="6">
        <v>8189338053.1000004</v>
      </c>
      <c r="AA78" s="6">
        <v>7359768347.6700001</v>
      </c>
    </row>
    <row r="79" spans="1:27" ht="22.5">
      <c r="A79" s="3" t="s">
        <v>33</v>
      </c>
      <c r="B79" s="4" t="s">
        <v>34</v>
      </c>
      <c r="C79" s="5" t="s">
        <v>268</v>
      </c>
      <c r="D79" s="3" t="s">
        <v>36</v>
      </c>
      <c r="E79" s="3" t="s">
        <v>43</v>
      </c>
      <c r="F79" s="3" t="s">
        <v>43</v>
      </c>
      <c r="G79" s="3" t="s">
        <v>43</v>
      </c>
      <c r="H79" s="3" t="s">
        <v>157</v>
      </c>
      <c r="I79" s="3" t="s">
        <v>112</v>
      </c>
      <c r="J79" s="3"/>
      <c r="K79" s="3"/>
      <c r="L79" s="3"/>
      <c r="M79" s="3" t="s">
        <v>38</v>
      </c>
      <c r="N79" s="3" t="s">
        <v>39</v>
      </c>
      <c r="O79" s="3" t="s">
        <v>40</v>
      </c>
      <c r="P79" s="4" t="s">
        <v>269</v>
      </c>
      <c r="Q79" s="6">
        <v>1387000000</v>
      </c>
      <c r="R79" s="6">
        <v>0</v>
      </c>
      <c r="S79" s="6">
        <v>400333334.32999998</v>
      </c>
      <c r="T79" s="6">
        <v>986666665.66999996</v>
      </c>
      <c r="U79" s="6">
        <v>0</v>
      </c>
      <c r="V79" s="6">
        <v>986666665.66999996</v>
      </c>
      <c r="W79" s="6">
        <v>0</v>
      </c>
      <c r="X79" s="6">
        <v>986666665.66999996</v>
      </c>
      <c r="Y79" s="6">
        <v>802666665.66999996</v>
      </c>
      <c r="Z79" s="6">
        <v>802666665.66999996</v>
      </c>
      <c r="AA79" s="6">
        <v>802666665.66999996</v>
      </c>
    </row>
    <row r="80" spans="1:27" ht="56.25">
      <c r="A80" s="3" t="s">
        <v>33</v>
      </c>
      <c r="B80" s="4" t="s">
        <v>34</v>
      </c>
      <c r="C80" s="5" t="s">
        <v>270</v>
      </c>
      <c r="D80" s="3" t="s">
        <v>36</v>
      </c>
      <c r="E80" s="3" t="s">
        <v>43</v>
      </c>
      <c r="F80" s="3" t="s">
        <v>43</v>
      </c>
      <c r="G80" s="3" t="s">
        <v>43</v>
      </c>
      <c r="H80" s="3" t="s">
        <v>157</v>
      </c>
      <c r="I80" s="3" t="s">
        <v>146</v>
      </c>
      <c r="J80" s="3"/>
      <c r="K80" s="3"/>
      <c r="L80" s="3"/>
      <c r="M80" s="3" t="s">
        <v>38</v>
      </c>
      <c r="N80" s="3" t="s">
        <v>39</v>
      </c>
      <c r="O80" s="3" t="s">
        <v>40</v>
      </c>
      <c r="P80" s="4" t="s">
        <v>271</v>
      </c>
      <c r="Q80" s="6">
        <v>33404025353</v>
      </c>
      <c r="R80" s="6">
        <v>22681058611</v>
      </c>
      <c r="S80" s="6">
        <v>25311281719.360001</v>
      </c>
      <c r="T80" s="6">
        <v>30773802244.639999</v>
      </c>
      <c r="U80" s="6">
        <v>0</v>
      </c>
      <c r="V80" s="6">
        <v>30766233858.32</v>
      </c>
      <c r="W80" s="6">
        <v>7568386.3200000003</v>
      </c>
      <c r="X80" s="6">
        <v>30454583950.32</v>
      </c>
      <c r="Y80" s="6">
        <v>16732478425.41</v>
      </c>
      <c r="Z80" s="6">
        <v>16665154923.309999</v>
      </c>
      <c r="AA80" s="6">
        <v>15880047668.41</v>
      </c>
    </row>
    <row r="81" spans="1:27" ht="45">
      <c r="A81" s="3" t="s">
        <v>33</v>
      </c>
      <c r="B81" s="4" t="s">
        <v>34</v>
      </c>
      <c r="C81" s="5" t="s">
        <v>272</v>
      </c>
      <c r="D81" s="3" t="s">
        <v>36</v>
      </c>
      <c r="E81" s="3" t="s">
        <v>43</v>
      </c>
      <c r="F81" s="3" t="s">
        <v>43</v>
      </c>
      <c r="G81" s="3" t="s">
        <v>43</v>
      </c>
      <c r="H81" s="3" t="s">
        <v>157</v>
      </c>
      <c r="I81" s="3" t="s">
        <v>115</v>
      </c>
      <c r="J81" s="3"/>
      <c r="K81" s="3"/>
      <c r="L81" s="3"/>
      <c r="M81" s="3" t="s">
        <v>38</v>
      </c>
      <c r="N81" s="3" t="s">
        <v>39</v>
      </c>
      <c r="O81" s="3" t="s">
        <v>40</v>
      </c>
      <c r="P81" s="4" t="s">
        <v>273</v>
      </c>
      <c r="Q81" s="6">
        <v>7477197432</v>
      </c>
      <c r="R81" s="6">
        <v>960000</v>
      </c>
      <c r="S81" s="6">
        <v>574012349</v>
      </c>
      <c r="T81" s="6">
        <v>6904145083</v>
      </c>
      <c r="U81" s="6">
        <v>0</v>
      </c>
      <c r="V81" s="6">
        <v>6813254190</v>
      </c>
      <c r="W81" s="6">
        <v>90890893</v>
      </c>
      <c r="X81" s="6">
        <v>6221548809.7399998</v>
      </c>
      <c r="Y81" s="6">
        <v>6012041216.6000004</v>
      </c>
      <c r="Z81" s="6">
        <v>6012041216.6000004</v>
      </c>
      <c r="AA81" s="6">
        <v>5943369935.4799995</v>
      </c>
    </row>
    <row r="82" spans="1:27" ht="22.5">
      <c r="A82" s="3" t="s">
        <v>33</v>
      </c>
      <c r="B82" s="4" t="s">
        <v>34</v>
      </c>
      <c r="C82" s="5" t="s">
        <v>274</v>
      </c>
      <c r="D82" s="3" t="s">
        <v>36</v>
      </c>
      <c r="E82" s="3" t="s">
        <v>43</v>
      </c>
      <c r="F82" s="3" t="s">
        <v>43</v>
      </c>
      <c r="G82" s="3" t="s">
        <v>43</v>
      </c>
      <c r="H82" s="3" t="s">
        <v>157</v>
      </c>
      <c r="I82" s="3" t="s">
        <v>118</v>
      </c>
      <c r="J82" s="3"/>
      <c r="K82" s="3"/>
      <c r="L82" s="3"/>
      <c r="M82" s="3" t="s">
        <v>38</v>
      </c>
      <c r="N82" s="3" t="s">
        <v>39</v>
      </c>
      <c r="O82" s="3" t="s">
        <v>40</v>
      </c>
      <c r="P82" s="4" t="s">
        <v>275</v>
      </c>
      <c r="Q82" s="6">
        <v>118846220265</v>
      </c>
      <c r="R82" s="6">
        <v>18735256553</v>
      </c>
      <c r="S82" s="6">
        <v>7578262884.7799997</v>
      </c>
      <c r="T82" s="6">
        <v>130003213933.22</v>
      </c>
      <c r="U82" s="6">
        <v>0</v>
      </c>
      <c r="V82" s="6">
        <v>130003213927.22</v>
      </c>
      <c r="W82" s="6">
        <v>6</v>
      </c>
      <c r="X82" s="6">
        <v>129444963949.42999</v>
      </c>
      <c r="Y82" s="6">
        <v>105775254435.34</v>
      </c>
      <c r="Z82" s="6">
        <v>105703509715.44</v>
      </c>
      <c r="AA82" s="6">
        <v>104206195055.84</v>
      </c>
    </row>
    <row r="83" spans="1:27" ht="67.5">
      <c r="A83" s="3" t="s">
        <v>33</v>
      </c>
      <c r="B83" s="4" t="s">
        <v>34</v>
      </c>
      <c r="C83" s="5" t="s">
        <v>276</v>
      </c>
      <c r="D83" s="3" t="s">
        <v>36</v>
      </c>
      <c r="E83" s="3" t="s">
        <v>43</v>
      </c>
      <c r="F83" s="3" t="s">
        <v>43</v>
      </c>
      <c r="G83" s="3" t="s">
        <v>43</v>
      </c>
      <c r="H83" s="3" t="s">
        <v>157</v>
      </c>
      <c r="I83" s="3" t="s">
        <v>121</v>
      </c>
      <c r="J83" s="3"/>
      <c r="K83" s="3"/>
      <c r="L83" s="3"/>
      <c r="M83" s="3" t="s">
        <v>38</v>
      </c>
      <c r="N83" s="3" t="s">
        <v>39</v>
      </c>
      <c r="O83" s="3" t="s">
        <v>40</v>
      </c>
      <c r="P83" s="4" t="s">
        <v>277</v>
      </c>
      <c r="Q83" s="6">
        <v>0</v>
      </c>
      <c r="R83" s="6">
        <v>271298000</v>
      </c>
      <c r="S83" s="6">
        <v>271298000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</row>
    <row r="84" spans="1:27" ht="45">
      <c r="A84" s="3" t="s">
        <v>33</v>
      </c>
      <c r="B84" s="4" t="s">
        <v>34</v>
      </c>
      <c r="C84" s="5" t="s">
        <v>278</v>
      </c>
      <c r="D84" s="3" t="s">
        <v>36</v>
      </c>
      <c r="E84" s="3" t="s">
        <v>43</v>
      </c>
      <c r="F84" s="3" t="s">
        <v>43</v>
      </c>
      <c r="G84" s="3" t="s">
        <v>43</v>
      </c>
      <c r="H84" s="3" t="s">
        <v>157</v>
      </c>
      <c r="I84" s="3" t="s">
        <v>124</v>
      </c>
      <c r="J84" s="3"/>
      <c r="K84" s="3"/>
      <c r="L84" s="3"/>
      <c r="M84" s="3" t="s">
        <v>38</v>
      </c>
      <c r="N84" s="3" t="s">
        <v>39</v>
      </c>
      <c r="O84" s="3" t="s">
        <v>40</v>
      </c>
      <c r="P84" s="4" t="s">
        <v>279</v>
      </c>
      <c r="Q84" s="6">
        <v>27755576381</v>
      </c>
      <c r="R84" s="6">
        <v>4382522435.8299999</v>
      </c>
      <c r="S84" s="6">
        <v>2557125860.6700001</v>
      </c>
      <c r="T84" s="6">
        <v>29580972956.16</v>
      </c>
      <c r="U84" s="6">
        <v>0</v>
      </c>
      <c r="V84" s="6">
        <v>29494829439.529999</v>
      </c>
      <c r="W84" s="6">
        <v>86143516.629999995</v>
      </c>
      <c r="X84" s="6">
        <v>29324829439.529999</v>
      </c>
      <c r="Y84" s="6">
        <v>22542944377.580002</v>
      </c>
      <c r="Z84" s="6">
        <v>22383658957.060001</v>
      </c>
      <c r="AA84" s="6">
        <v>22357667024.66</v>
      </c>
    </row>
    <row r="85" spans="1:27" ht="56.25">
      <c r="A85" s="3" t="s">
        <v>33</v>
      </c>
      <c r="B85" s="4" t="s">
        <v>34</v>
      </c>
      <c r="C85" s="5" t="s">
        <v>280</v>
      </c>
      <c r="D85" s="3" t="s">
        <v>36</v>
      </c>
      <c r="E85" s="3" t="s">
        <v>43</v>
      </c>
      <c r="F85" s="3" t="s">
        <v>43</v>
      </c>
      <c r="G85" s="3" t="s">
        <v>43</v>
      </c>
      <c r="H85" s="3" t="s">
        <v>157</v>
      </c>
      <c r="I85" s="3" t="s">
        <v>51</v>
      </c>
      <c r="J85" s="3"/>
      <c r="K85" s="3"/>
      <c r="L85" s="3"/>
      <c r="M85" s="3" t="s">
        <v>38</v>
      </c>
      <c r="N85" s="3" t="s">
        <v>39</v>
      </c>
      <c r="O85" s="3" t="s">
        <v>40</v>
      </c>
      <c r="P85" s="4" t="s">
        <v>281</v>
      </c>
      <c r="Q85" s="6">
        <v>544763911</v>
      </c>
      <c r="R85" s="6">
        <v>236553843</v>
      </c>
      <c r="S85" s="6">
        <v>151056871</v>
      </c>
      <c r="T85" s="6">
        <v>630260883</v>
      </c>
      <c r="U85" s="6">
        <v>0</v>
      </c>
      <c r="V85" s="6">
        <v>627015064</v>
      </c>
      <c r="W85" s="6">
        <v>3245819</v>
      </c>
      <c r="X85" s="6">
        <v>607015064</v>
      </c>
      <c r="Y85" s="6">
        <v>240307324</v>
      </c>
      <c r="Z85" s="6">
        <v>240307324</v>
      </c>
      <c r="AA85" s="6">
        <v>240307324</v>
      </c>
    </row>
    <row r="86" spans="1:27" ht="22.5">
      <c r="A86" s="3" t="s">
        <v>33</v>
      </c>
      <c r="B86" s="4" t="s">
        <v>34</v>
      </c>
      <c r="C86" s="5" t="s">
        <v>282</v>
      </c>
      <c r="D86" s="3" t="s">
        <v>36</v>
      </c>
      <c r="E86" s="3" t="s">
        <v>43</v>
      </c>
      <c r="F86" s="3" t="s">
        <v>43</v>
      </c>
      <c r="G86" s="3" t="s">
        <v>43</v>
      </c>
      <c r="H86" s="3" t="s">
        <v>51</v>
      </c>
      <c r="I86" s="3" t="s">
        <v>112</v>
      </c>
      <c r="J86" s="3"/>
      <c r="K86" s="3"/>
      <c r="L86" s="3"/>
      <c r="M86" s="3" t="s">
        <v>38</v>
      </c>
      <c r="N86" s="3" t="s">
        <v>39</v>
      </c>
      <c r="O86" s="3" t="s">
        <v>40</v>
      </c>
      <c r="P86" s="4" t="s">
        <v>283</v>
      </c>
      <c r="Q86" s="6">
        <v>1765828900</v>
      </c>
      <c r="R86" s="6">
        <v>210000000</v>
      </c>
      <c r="S86" s="6">
        <v>80000000</v>
      </c>
      <c r="T86" s="6">
        <v>1895828900</v>
      </c>
      <c r="U86" s="6">
        <v>0</v>
      </c>
      <c r="V86" s="6">
        <v>1895828900</v>
      </c>
      <c r="W86" s="6">
        <v>0</v>
      </c>
      <c r="X86" s="6">
        <v>1785828900</v>
      </c>
      <c r="Y86" s="6">
        <v>862044816</v>
      </c>
      <c r="Z86" s="6">
        <v>862044816</v>
      </c>
      <c r="AA86" s="6">
        <v>805783504</v>
      </c>
    </row>
    <row r="87" spans="1:27" ht="33.75">
      <c r="A87" s="3" t="s">
        <v>33</v>
      </c>
      <c r="B87" s="4" t="s">
        <v>34</v>
      </c>
      <c r="C87" s="5" t="s">
        <v>284</v>
      </c>
      <c r="D87" s="3" t="s">
        <v>36</v>
      </c>
      <c r="E87" s="3" t="s">
        <v>43</v>
      </c>
      <c r="F87" s="3" t="s">
        <v>43</v>
      </c>
      <c r="G87" s="3" t="s">
        <v>43</v>
      </c>
      <c r="H87" s="3" t="s">
        <v>51</v>
      </c>
      <c r="I87" s="3" t="s">
        <v>146</v>
      </c>
      <c r="J87" s="3"/>
      <c r="K87" s="3"/>
      <c r="L87" s="3"/>
      <c r="M87" s="3" t="s">
        <v>38</v>
      </c>
      <c r="N87" s="3" t="s">
        <v>39</v>
      </c>
      <c r="O87" s="3" t="s">
        <v>40</v>
      </c>
      <c r="P87" s="4" t="s">
        <v>285</v>
      </c>
      <c r="Q87" s="6">
        <v>300000000</v>
      </c>
      <c r="R87" s="6">
        <v>0</v>
      </c>
      <c r="S87" s="6">
        <v>100000000</v>
      </c>
      <c r="T87" s="6">
        <v>200000000</v>
      </c>
      <c r="U87" s="6">
        <v>0</v>
      </c>
      <c r="V87" s="6">
        <v>200000000</v>
      </c>
      <c r="W87" s="6">
        <v>0</v>
      </c>
      <c r="X87" s="6">
        <v>200000000</v>
      </c>
      <c r="Y87" s="6">
        <v>0</v>
      </c>
      <c r="Z87" s="6">
        <v>0</v>
      </c>
      <c r="AA87" s="6">
        <v>0</v>
      </c>
    </row>
    <row r="88" spans="1:27" ht="56.25">
      <c r="A88" s="3" t="s">
        <v>33</v>
      </c>
      <c r="B88" s="4" t="s">
        <v>34</v>
      </c>
      <c r="C88" s="5" t="s">
        <v>286</v>
      </c>
      <c r="D88" s="3" t="s">
        <v>36</v>
      </c>
      <c r="E88" s="3" t="s">
        <v>43</v>
      </c>
      <c r="F88" s="3" t="s">
        <v>43</v>
      </c>
      <c r="G88" s="3" t="s">
        <v>43</v>
      </c>
      <c r="H88" s="3" t="s">
        <v>51</v>
      </c>
      <c r="I88" s="3" t="s">
        <v>115</v>
      </c>
      <c r="J88" s="3"/>
      <c r="K88" s="3"/>
      <c r="L88" s="3"/>
      <c r="M88" s="3" t="s">
        <v>38</v>
      </c>
      <c r="N88" s="3" t="s">
        <v>39</v>
      </c>
      <c r="O88" s="3" t="s">
        <v>40</v>
      </c>
      <c r="P88" s="4" t="s">
        <v>287</v>
      </c>
      <c r="Q88" s="6">
        <v>3831547809</v>
      </c>
      <c r="R88" s="6">
        <v>468141025.5</v>
      </c>
      <c r="S88" s="6">
        <v>221760000</v>
      </c>
      <c r="T88" s="6">
        <v>4077928834.5</v>
      </c>
      <c r="U88" s="6">
        <v>0</v>
      </c>
      <c r="V88" s="6">
        <v>3933711503</v>
      </c>
      <c r="W88" s="6">
        <v>144217331.5</v>
      </c>
      <c r="X88" s="6">
        <v>3707766188.6599998</v>
      </c>
      <c r="Y88" s="6">
        <v>3305669463.4299998</v>
      </c>
      <c r="Z88" s="6">
        <v>3303742166.4299998</v>
      </c>
      <c r="AA88" s="6">
        <v>3289039858.4299998</v>
      </c>
    </row>
    <row r="89" spans="1:27" ht="22.5">
      <c r="A89" s="3" t="s">
        <v>33</v>
      </c>
      <c r="B89" s="4" t="s">
        <v>34</v>
      </c>
      <c r="C89" s="5" t="s">
        <v>288</v>
      </c>
      <c r="D89" s="3" t="s">
        <v>36</v>
      </c>
      <c r="E89" s="3" t="s">
        <v>43</v>
      </c>
      <c r="F89" s="3" t="s">
        <v>43</v>
      </c>
      <c r="G89" s="3" t="s">
        <v>43</v>
      </c>
      <c r="H89" s="3" t="s">
        <v>51</v>
      </c>
      <c r="I89" s="3" t="s">
        <v>118</v>
      </c>
      <c r="J89" s="3"/>
      <c r="K89" s="3"/>
      <c r="L89" s="3"/>
      <c r="M89" s="3" t="s">
        <v>38</v>
      </c>
      <c r="N89" s="3" t="s">
        <v>39</v>
      </c>
      <c r="O89" s="3" t="s">
        <v>40</v>
      </c>
      <c r="P89" s="4" t="s">
        <v>289</v>
      </c>
      <c r="Q89" s="6">
        <v>35000000</v>
      </c>
      <c r="R89" s="6">
        <v>0</v>
      </c>
      <c r="S89" s="6">
        <v>15282700</v>
      </c>
      <c r="T89" s="6">
        <v>19717300</v>
      </c>
      <c r="U89" s="6">
        <v>0</v>
      </c>
      <c r="V89" s="6">
        <v>19717300</v>
      </c>
      <c r="W89" s="6">
        <v>0</v>
      </c>
      <c r="X89" s="6">
        <v>19717300</v>
      </c>
      <c r="Y89" s="6">
        <v>19717300</v>
      </c>
      <c r="Z89" s="6">
        <v>19717300</v>
      </c>
      <c r="AA89" s="6">
        <v>19717300</v>
      </c>
    </row>
    <row r="90" spans="1:27" ht="22.5">
      <c r="A90" s="3" t="s">
        <v>33</v>
      </c>
      <c r="B90" s="4" t="s">
        <v>34</v>
      </c>
      <c r="C90" s="5" t="s">
        <v>290</v>
      </c>
      <c r="D90" s="3" t="s">
        <v>36</v>
      </c>
      <c r="E90" s="3" t="s">
        <v>43</v>
      </c>
      <c r="F90" s="3" t="s">
        <v>43</v>
      </c>
      <c r="G90" s="3" t="s">
        <v>43</v>
      </c>
      <c r="H90" s="3" t="s">
        <v>51</v>
      </c>
      <c r="I90" s="3" t="s">
        <v>121</v>
      </c>
      <c r="J90" s="3"/>
      <c r="K90" s="3"/>
      <c r="L90" s="3"/>
      <c r="M90" s="3" t="s">
        <v>38</v>
      </c>
      <c r="N90" s="3" t="s">
        <v>39</v>
      </c>
      <c r="O90" s="3" t="s">
        <v>40</v>
      </c>
      <c r="P90" s="4" t="s">
        <v>291</v>
      </c>
      <c r="Q90" s="6">
        <v>5943316755</v>
      </c>
      <c r="R90" s="6">
        <v>1369417962.6500001</v>
      </c>
      <c r="S90" s="6">
        <v>64509</v>
      </c>
      <c r="T90" s="6">
        <v>7312670208.6499996</v>
      </c>
      <c r="U90" s="6">
        <v>0</v>
      </c>
      <c r="V90" s="6">
        <v>7312670208.6499996</v>
      </c>
      <c r="W90" s="6">
        <v>0</v>
      </c>
      <c r="X90" s="6">
        <v>6512601673.6499996</v>
      </c>
      <c r="Y90" s="6">
        <v>3432384803.3299999</v>
      </c>
      <c r="Z90" s="6">
        <v>3432384803.3299999</v>
      </c>
      <c r="AA90" s="6">
        <v>3421096804.3299999</v>
      </c>
    </row>
    <row r="91" spans="1:27" ht="22.5">
      <c r="A91" s="3" t="s">
        <v>33</v>
      </c>
      <c r="B91" s="4" t="s">
        <v>34</v>
      </c>
      <c r="C91" s="5" t="s">
        <v>292</v>
      </c>
      <c r="D91" s="3" t="s">
        <v>36</v>
      </c>
      <c r="E91" s="3" t="s">
        <v>43</v>
      </c>
      <c r="F91" s="3" t="s">
        <v>43</v>
      </c>
      <c r="G91" s="3" t="s">
        <v>43</v>
      </c>
      <c r="H91" s="3" t="s">
        <v>51</v>
      </c>
      <c r="I91" s="3" t="s">
        <v>124</v>
      </c>
      <c r="J91" s="3"/>
      <c r="K91" s="3"/>
      <c r="L91" s="3"/>
      <c r="M91" s="3" t="s">
        <v>38</v>
      </c>
      <c r="N91" s="3" t="s">
        <v>39</v>
      </c>
      <c r="O91" s="3" t="s">
        <v>40</v>
      </c>
      <c r="P91" s="4" t="s">
        <v>293</v>
      </c>
      <c r="Q91" s="6">
        <v>6000000</v>
      </c>
      <c r="R91" s="6">
        <v>0</v>
      </c>
      <c r="S91" s="6">
        <v>0</v>
      </c>
      <c r="T91" s="6">
        <v>6000000</v>
      </c>
      <c r="U91" s="6">
        <v>0</v>
      </c>
      <c r="V91" s="6">
        <v>3749909.28</v>
      </c>
      <c r="W91" s="6">
        <v>2250090.7200000002</v>
      </c>
      <c r="X91" s="6">
        <v>3749909.28</v>
      </c>
      <c r="Y91" s="6">
        <v>3749909.28</v>
      </c>
      <c r="Z91" s="6">
        <v>3749909.28</v>
      </c>
      <c r="AA91" s="6">
        <v>3749909.28</v>
      </c>
    </row>
    <row r="92" spans="1:27" ht="22.5">
      <c r="A92" s="3" t="s">
        <v>33</v>
      </c>
      <c r="B92" s="4" t="s">
        <v>34</v>
      </c>
      <c r="C92" s="5" t="s">
        <v>294</v>
      </c>
      <c r="D92" s="3" t="s">
        <v>36</v>
      </c>
      <c r="E92" s="3" t="s">
        <v>43</v>
      </c>
      <c r="F92" s="3" t="s">
        <v>43</v>
      </c>
      <c r="G92" s="3" t="s">
        <v>43</v>
      </c>
      <c r="H92" s="3" t="s">
        <v>129</v>
      </c>
      <c r="I92" s="3"/>
      <c r="J92" s="3"/>
      <c r="K92" s="3"/>
      <c r="L92" s="3"/>
      <c r="M92" s="3" t="s">
        <v>38</v>
      </c>
      <c r="N92" s="3" t="s">
        <v>39</v>
      </c>
      <c r="O92" s="3" t="s">
        <v>40</v>
      </c>
      <c r="P92" s="4" t="s">
        <v>295</v>
      </c>
      <c r="Q92" s="6">
        <v>43380400000</v>
      </c>
      <c r="R92" s="6">
        <v>12939205414.280001</v>
      </c>
      <c r="S92" s="6">
        <v>6968807592.4499998</v>
      </c>
      <c r="T92" s="6">
        <v>49350797821.830002</v>
      </c>
      <c r="U92" s="6">
        <v>0</v>
      </c>
      <c r="V92" s="6">
        <v>48321656571</v>
      </c>
      <c r="W92" s="6">
        <v>1029141250.83</v>
      </c>
      <c r="X92" s="6">
        <v>46275214412</v>
      </c>
      <c r="Y92" s="6">
        <v>45253104020</v>
      </c>
      <c r="Z92" s="6">
        <v>45133520836</v>
      </c>
      <c r="AA92" s="6">
        <v>44643678014</v>
      </c>
    </row>
    <row r="93" spans="1:27" ht="22.5">
      <c r="A93" s="3" t="s">
        <v>33</v>
      </c>
      <c r="B93" s="4" t="s">
        <v>34</v>
      </c>
      <c r="C93" s="5" t="s">
        <v>296</v>
      </c>
      <c r="D93" s="3" t="s">
        <v>36</v>
      </c>
      <c r="E93" s="3" t="s">
        <v>43</v>
      </c>
      <c r="F93" s="3" t="s">
        <v>43</v>
      </c>
      <c r="G93" s="3" t="s">
        <v>60</v>
      </c>
      <c r="H93" s="3"/>
      <c r="I93" s="3"/>
      <c r="J93" s="3"/>
      <c r="K93" s="3"/>
      <c r="L93" s="3"/>
      <c r="M93" s="3" t="s">
        <v>38</v>
      </c>
      <c r="N93" s="3" t="s">
        <v>39</v>
      </c>
      <c r="O93" s="3" t="s">
        <v>40</v>
      </c>
      <c r="P93" s="4" t="s">
        <v>297</v>
      </c>
      <c r="Q93" s="6">
        <v>16159530000</v>
      </c>
      <c r="R93" s="6">
        <v>0</v>
      </c>
      <c r="S93" s="6">
        <v>3138630936.9299998</v>
      </c>
      <c r="T93" s="6">
        <v>13020899063.07</v>
      </c>
      <c r="U93" s="6">
        <v>0</v>
      </c>
      <c r="V93" s="6">
        <v>12946548610.4</v>
      </c>
      <c r="W93" s="6">
        <v>74350452.670000002</v>
      </c>
      <c r="X93" s="6">
        <v>12946548610.4</v>
      </c>
      <c r="Y93" s="6">
        <v>12756064759</v>
      </c>
      <c r="Z93" s="6">
        <v>12753369759</v>
      </c>
      <c r="AA93" s="6">
        <v>11701369759</v>
      </c>
    </row>
    <row r="94" spans="1:27" ht="22.5">
      <c r="A94" s="3" t="s">
        <v>33</v>
      </c>
      <c r="B94" s="4" t="s">
        <v>34</v>
      </c>
      <c r="C94" s="5" t="s">
        <v>298</v>
      </c>
      <c r="D94" s="3" t="s">
        <v>36</v>
      </c>
      <c r="E94" s="3" t="s">
        <v>46</v>
      </c>
      <c r="F94" s="3" t="s">
        <v>60</v>
      </c>
      <c r="G94" s="3" t="s">
        <v>43</v>
      </c>
      <c r="H94" s="3" t="s">
        <v>61</v>
      </c>
      <c r="I94" s="3" t="s">
        <v>112</v>
      </c>
      <c r="J94" s="3"/>
      <c r="K94" s="3"/>
      <c r="L94" s="3"/>
      <c r="M94" s="3" t="s">
        <v>38</v>
      </c>
      <c r="N94" s="3" t="s">
        <v>39</v>
      </c>
      <c r="O94" s="3" t="s">
        <v>40</v>
      </c>
      <c r="P94" s="4" t="s">
        <v>299</v>
      </c>
      <c r="Q94" s="6">
        <v>144200000</v>
      </c>
      <c r="R94" s="6">
        <v>3796091</v>
      </c>
      <c r="S94" s="6">
        <v>0</v>
      </c>
      <c r="T94" s="6">
        <v>147996091</v>
      </c>
      <c r="U94" s="6">
        <v>0</v>
      </c>
      <c r="V94" s="6">
        <v>147996091</v>
      </c>
      <c r="W94" s="6">
        <v>0</v>
      </c>
      <c r="X94" s="6">
        <v>136422803</v>
      </c>
      <c r="Y94" s="6">
        <v>131532062</v>
      </c>
      <c r="Z94" s="6">
        <v>131532062</v>
      </c>
      <c r="AA94" s="6">
        <v>131532062</v>
      </c>
    </row>
    <row r="95" spans="1:27" ht="22.5">
      <c r="A95" s="3" t="s">
        <v>33</v>
      </c>
      <c r="B95" s="4" t="s">
        <v>34</v>
      </c>
      <c r="C95" s="5" t="s">
        <v>300</v>
      </c>
      <c r="D95" s="3" t="s">
        <v>36</v>
      </c>
      <c r="E95" s="3" t="s">
        <v>46</v>
      </c>
      <c r="F95" s="3" t="s">
        <v>60</v>
      </c>
      <c r="G95" s="3" t="s">
        <v>43</v>
      </c>
      <c r="H95" s="3" t="s">
        <v>64</v>
      </c>
      <c r="I95" s="3" t="s">
        <v>61</v>
      </c>
      <c r="J95" s="3"/>
      <c r="K95" s="3"/>
      <c r="L95" s="3"/>
      <c r="M95" s="3" t="s">
        <v>38</v>
      </c>
      <c r="N95" s="3" t="s">
        <v>39</v>
      </c>
      <c r="O95" s="3" t="s">
        <v>40</v>
      </c>
      <c r="P95" s="4" t="s">
        <v>301</v>
      </c>
      <c r="Q95" s="6">
        <v>8100000000</v>
      </c>
      <c r="R95" s="6">
        <v>4000000000</v>
      </c>
      <c r="S95" s="6">
        <v>600000000</v>
      </c>
      <c r="T95" s="6">
        <v>11500000000</v>
      </c>
      <c r="U95" s="6">
        <v>0</v>
      </c>
      <c r="V95" s="6">
        <v>11500000000</v>
      </c>
      <c r="W95" s="6">
        <v>0</v>
      </c>
      <c r="X95" s="6">
        <v>8230230596</v>
      </c>
      <c r="Y95" s="6">
        <v>8166114361</v>
      </c>
      <c r="Z95" s="6">
        <v>8166114361</v>
      </c>
      <c r="AA95" s="6">
        <v>8166114361</v>
      </c>
    </row>
    <row r="96" spans="1:27" ht="22.5">
      <c r="A96" s="3" t="s">
        <v>33</v>
      </c>
      <c r="B96" s="4" t="s">
        <v>34</v>
      </c>
      <c r="C96" s="5" t="s">
        <v>302</v>
      </c>
      <c r="D96" s="3" t="s">
        <v>36</v>
      </c>
      <c r="E96" s="3" t="s">
        <v>46</v>
      </c>
      <c r="F96" s="3" t="s">
        <v>60</v>
      </c>
      <c r="G96" s="3" t="s">
        <v>43</v>
      </c>
      <c r="H96" s="3" t="s">
        <v>64</v>
      </c>
      <c r="I96" s="3" t="s">
        <v>112</v>
      </c>
      <c r="J96" s="3"/>
      <c r="K96" s="3"/>
      <c r="L96" s="3"/>
      <c r="M96" s="3" t="s">
        <v>38</v>
      </c>
      <c r="N96" s="3" t="s">
        <v>39</v>
      </c>
      <c r="O96" s="3" t="s">
        <v>40</v>
      </c>
      <c r="P96" s="4" t="s">
        <v>303</v>
      </c>
      <c r="Q96" s="6">
        <v>2345700000</v>
      </c>
      <c r="R96" s="6">
        <v>600000000</v>
      </c>
      <c r="S96" s="6">
        <v>0</v>
      </c>
      <c r="T96" s="6">
        <v>2945700000</v>
      </c>
      <c r="U96" s="6">
        <v>0</v>
      </c>
      <c r="V96" s="6">
        <v>2945700000</v>
      </c>
      <c r="W96" s="6">
        <v>0</v>
      </c>
      <c r="X96" s="6">
        <v>2187414946</v>
      </c>
      <c r="Y96" s="6">
        <v>2171570299</v>
      </c>
      <c r="Z96" s="6">
        <v>2171570299</v>
      </c>
      <c r="AA96" s="6">
        <v>2171570299</v>
      </c>
    </row>
    <row r="97" spans="1:27" ht="22.5">
      <c r="A97" s="3" t="s">
        <v>33</v>
      </c>
      <c r="B97" s="4" t="s">
        <v>34</v>
      </c>
      <c r="C97" s="5" t="s">
        <v>304</v>
      </c>
      <c r="D97" s="3" t="s">
        <v>36</v>
      </c>
      <c r="E97" s="3" t="s">
        <v>46</v>
      </c>
      <c r="F97" s="3" t="s">
        <v>39</v>
      </c>
      <c r="G97" s="3" t="s">
        <v>37</v>
      </c>
      <c r="H97" s="3" t="s">
        <v>61</v>
      </c>
      <c r="I97" s="3"/>
      <c r="J97" s="3"/>
      <c r="K97" s="3"/>
      <c r="L97" s="3"/>
      <c r="M97" s="3" t="s">
        <v>38</v>
      </c>
      <c r="N97" s="3" t="s">
        <v>39</v>
      </c>
      <c r="O97" s="3" t="s">
        <v>40</v>
      </c>
      <c r="P97" s="4" t="s">
        <v>305</v>
      </c>
      <c r="Q97" s="6">
        <v>240000000000</v>
      </c>
      <c r="R97" s="6">
        <v>35704774588</v>
      </c>
      <c r="S97" s="6">
        <v>0</v>
      </c>
      <c r="T97" s="6">
        <v>275704774588</v>
      </c>
      <c r="U97" s="6">
        <v>0</v>
      </c>
      <c r="V97" s="6">
        <v>275534161842.73999</v>
      </c>
      <c r="W97" s="6">
        <v>170612745.25999999</v>
      </c>
      <c r="X97" s="6">
        <v>275534161842.14001</v>
      </c>
      <c r="Y97" s="6">
        <v>275534161842.14001</v>
      </c>
      <c r="Z97" s="6">
        <v>275411119809.14001</v>
      </c>
      <c r="AA97" s="6">
        <v>275386511402.14001</v>
      </c>
    </row>
    <row r="98" spans="1:27" ht="22.5">
      <c r="A98" s="3" t="s">
        <v>33</v>
      </c>
      <c r="B98" s="4" t="s">
        <v>34</v>
      </c>
      <c r="C98" s="5" t="s">
        <v>306</v>
      </c>
      <c r="D98" s="3" t="s">
        <v>36</v>
      </c>
      <c r="E98" s="3" t="s">
        <v>46</v>
      </c>
      <c r="F98" s="3" t="s">
        <v>39</v>
      </c>
      <c r="G98" s="3" t="s">
        <v>37</v>
      </c>
      <c r="H98" s="3" t="s">
        <v>112</v>
      </c>
      <c r="I98" s="3"/>
      <c r="J98" s="3"/>
      <c r="K98" s="3"/>
      <c r="L98" s="3"/>
      <c r="M98" s="3" t="s">
        <v>38</v>
      </c>
      <c r="N98" s="3" t="s">
        <v>39</v>
      </c>
      <c r="O98" s="3" t="s">
        <v>40</v>
      </c>
      <c r="P98" s="4" t="s">
        <v>307</v>
      </c>
      <c r="Q98" s="6">
        <v>60000000000</v>
      </c>
      <c r="R98" s="6">
        <v>0</v>
      </c>
      <c r="S98" s="6">
        <v>35704774588</v>
      </c>
      <c r="T98" s="6">
        <v>24295225412</v>
      </c>
      <c r="U98" s="6">
        <v>0</v>
      </c>
      <c r="V98" s="6">
        <v>24295225412</v>
      </c>
      <c r="W98" s="6">
        <v>0</v>
      </c>
      <c r="X98" s="6">
        <v>24295225412</v>
      </c>
      <c r="Y98" s="6">
        <v>24295225412</v>
      </c>
      <c r="Z98" s="6">
        <v>24295225412</v>
      </c>
      <c r="AA98" s="6">
        <v>24295225412</v>
      </c>
    </row>
    <row r="99" spans="1:27" ht="22.5">
      <c r="A99" s="3" t="s">
        <v>33</v>
      </c>
      <c r="B99" s="4" t="s">
        <v>34</v>
      </c>
      <c r="C99" s="5" t="s">
        <v>308</v>
      </c>
      <c r="D99" s="3" t="s">
        <v>36</v>
      </c>
      <c r="E99" s="3" t="s">
        <v>69</v>
      </c>
      <c r="F99" s="3" t="s">
        <v>37</v>
      </c>
      <c r="G99" s="3" t="s">
        <v>37</v>
      </c>
      <c r="H99" s="3"/>
      <c r="I99" s="3"/>
      <c r="J99" s="3"/>
      <c r="K99" s="3"/>
      <c r="L99" s="3"/>
      <c r="M99" s="3" t="s">
        <v>38</v>
      </c>
      <c r="N99" s="3" t="s">
        <v>39</v>
      </c>
      <c r="O99" s="3" t="s">
        <v>40</v>
      </c>
      <c r="P99" s="4" t="s">
        <v>309</v>
      </c>
      <c r="Q99" s="6">
        <v>1156000000</v>
      </c>
      <c r="R99" s="6">
        <v>1494785394.71</v>
      </c>
      <c r="S99" s="6">
        <v>225645651</v>
      </c>
      <c r="T99" s="6">
        <v>2425139743.71</v>
      </c>
      <c r="U99" s="6">
        <v>0</v>
      </c>
      <c r="V99" s="6">
        <v>2410063810.71</v>
      </c>
      <c r="W99" s="6">
        <v>15075933</v>
      </c>
      <c r="X99" s="6">
        <v>2223003034.71</v>
      </c>
      <c r="Y99" s="6">
        <v>2223003034.71</v>
      </c>
      <c r="Z99" s="6">
        <v>2223003034.71</v>
      </c>
      <c r="AA99" s="6">
        <v>2223003034.71</v>
      </c>
    </row>
    <row r="100" spans="1:27" ht="22.5">
      <c r="A100" s="3" t="s">
        <v>33</v>
      </c>
      <c r="B100" s="4" t="s">
        <v>34</v>
      </c>
      <c r="C100" s="5" t="s">
        <v>310</v>
      </c>
      <c r="D100" s="3" t="s">
        <v>36</v>
      </c>
      <c r="E100" s="3" t="s">
        <v>69</v>
      </c>
      <c r="F100" s="3" t="s">
        <v>37</v>
      </c>
      <c r="G100" s="3" t="s">
        <v>43</v>
      </c>
      <c r="H100" s="3"/>
      <c r="I100" s="3"/>
      <c r="J100" s="3"/>
      <c r="K100" s="3"/>
      <c r="L100" s="3"/>
      <c r="M100" s="3" t="s">
        <v>38</v>
      </c>
      <c r="N100" s="3" t="s">
        <v>39</v>
      </c>
      <c r="O100" s="3" t="s">
        <v>40</v>
      </c>
      <c r="P100" s="4" t="s">
        <v>311</v>
      </c>
      <c r="Q100" s="6">
        <v>1410000000</v>
      </c>
      <c r="R100" s="6">
        <v>966395067</v>
      </c>
      <c r="S100" s="6">
        <v>506905436.70999998</v>
      </c>
      <c r="T100" s="6">
        <v>1869489630.29</v>
      </c>
      <c r="U100" s="6">
        <v>0</v>
      </c>
      <c r="V100" s="6">
        <v>1868199382.29</v>
      </c>
      <c r="W100" s="6">
        <v>1290248</v>
      </c>
      <c r="X100" s="6">
        <v>1868199382.29</v>
      </c>
      <c r="Y100" s="6">
        <v>1868199382.29</v>
      </c>
      <c r="Z100" s="6">
        <v>1868199382.29</v>
      </c>
      <c r="AA100" s="6">
        <v>1868199382.29</v>
      </c>
    </row>
    <row r="101" spans="1:27" ht="22.5">
      <c r="A101" s="3" t="s">
        <v>33</v>
      </c>
      <c r="B101" s="4" t="s">
        <v>34</v>
      </c>
      <c r="C101" s="5" t="s">
        <v>312</v>
      </c>
      <c r="D101" s="3" t="s">
        <v>36</v>
      </c>
      <c r="E101" s="3" t="s">
        <v>72</v>
      </c>
      <c r="F101" s="3" t="s">
        <v>37</v>
      </c>
      <c r="G101" s="3" t="s">
        <v>43</v>
      </c>
      <c r="H101" s="3" t="s">
        <v>61</v>
      </c>
      <c r="I101" s="3"/>
      <c r="J101" s="3"/>
      <c r="K101" s="3"/>
      <c r="L101" s="3"/>
      <c r="M101" s="3" t="s">
        <v>38</v>
      </c>
      <c r="N101" s="3" t="s">
        <v>39</v>
      </c>
      <c r="O101" s="3" t="s">
        <v>40</v>
      </c>
      <c r="P101" s="4" t="s">
        <v>313</v>
      </c>
      <c r="Q101" s="6">
        <v>3447202420</v>
      </c>
      <c r="R101" s="6">
        <v>12177082</v>
      </c>
      <c r="S101" s="6">
        <v>961173048.84000003</v>
      </c>
      <c r="T101" s="6">
        <v>2498206453.1599998</v>
      </c>
      <c r="U101" s="6">
        <v>0</v>
      </c>
      <c r="V101" s="6">
        <v>2498206453.1599998</v>
      </c>
      <c r="W101" s="6">
        <v>0</v>
      </c>
      <c r="X101" s="6">
        <v>2496506453.1599998</v>
      </c>
      <c r="Y101" s="6">
        <v>2496506453.1599998</v>
      </c>
      <c r="Z101" s="6">
        <v>2496506453.1599998</v>
      </c>
      <c r="AA101" s="6">
        <v>2496506453.1599998</v>
      </c>
    </row>
    <row r="102" spans="1:27" ht="22.5">
      <c r="A102" s="3" t="s">
        <v>33</v>
      </c>
      <c r="B102" s="4" t="s">
        <v>34</v>
      </c>
      <c r="C102" s="5" t="s">
        <v>314</v>
      </c>
      <c r="D102" s="3" t="s">
        <v>36</v>
      </c>
      <c r="E102" s="3" t="s">
        <v>72</v>
      </c>
      <c r="F102" s="3" t="s">
        <v>37</v>
      </c>
      <c r="G102" s="3" t="s">
        <v>43</v>
      </c>
      <c r="H102" s="3" t="s">
        <v>118</v>
      </c>
      <c r="I102" s="3"/>
      <c r="J102" s="3"/>
      <c r="K102" s="3"/>
      <c r="L102" s="3"/>
      <c r="M102" s="3" t="s">
        <v>38</v>
      </c>
      <c r="N102" s="3" t="s">
        <v>39</v>
      </c>
      <c r="O102" s="3" t="s">
        <v>40</v>
      </c>
      <c r="P102" s="4" t="s">
        <v>315</v>
      </c>
      <c r="Q102" s="6">
        <v>9000000</v>
      </c>
      <c r="R102" s="6">
        <v>16870999.84</v>
      </c>
      <c r="S102" s="6">
        <v>19306399.84</v>
      </c>
      <c r="T102" s="6">
        <v>6564600</v>
      </c>
      <c r="U102" s="6">
        <v>0</v>
      </c>
      <c r="V102" s="6">
        <v>6564600</v>
      </c>
      <c r="W102" s="6">
        <v>0</v>
      </c>
      <c r="X102" s="6">
        <v>6564600</v>
      </c>
      <c r="Y102" s="6">
        <v>4943200</v>
      </c>
      <c r="Z102" s="6">
        <v>4943200</v>
      </c>
      <c r="AA102" s="6">
        <v>4943200</v>
      </c>
    </row>
    <row r="103" spans="1:27" ht="22.5">
      <c r="A103" s="3" t="s">
        <v>33</v>
      </c>
      <c r="B103" s="4" t="s">
        <v>34</v>
      </c>
      <c r="C103" s="5" t="s">
        <v>316</v>
      </c>
      <c r="D103" s="3" t="s">
        <v>36</v>
      </c>
      <c r="E103" s="3" t="s">
        <v>72</v>
      </c>
      <c r="F103" s="3" t="s">
        <v>37</v>
      </c>
      <c r="G103" s="3" t="s">
        <v>43</v>
      </c>
      <c r="H103" s="3" t="s">
        <v>121</v>
      </c>
      <c r="I103" s="3"/>
      <c r="J103" s="3"/>
      <c r="K103" s="3"/>
      <c r="L103" s="3"/>
      <c r="M103" s="3" t="s">
        <v>38</v>
      </c>
      <c r="N103" s="3" t="s">
        <v>39</v>
      </c>
      <c r="O103" s="3" t="s">
        <v>40</v>
      </c>
      <c r="P103" s="4" t="s">
        <v>317</v>
      </c>
      <c r="Q103" s="6">
        <v>270797580</v>
      </c>
      <c r="R103" s="6">
        <v>26608841</v>
      </c>
      <c r="S103" s="6">
        <v>52055105.159999996</v>
      </c>
      <c r="T103" s="6">
        <v>245351315.84</v>
      </c>
      <c r="U103" s="6">
        <v>0</v>
      </c>
      <c r="V103" s="6">
        <v>242956463</v>
      </c>
      <c r="W103" s="6">
        <v>2394852.84</v>
      </c>
      <c r="X103" s="6">
        <v>241103963</v>
      </c>
      <c r="Y103" s="6">
        <v>223368963</v>
      </c>
      <c r="Z103" s="6">
        <v>223368963</v>
      </c>
      <c r="AA103" s="6">
        <v>223368963</v>
      </c>
    </row>
    <row r="104" spans="1:27" ht="22.5">
      <c r="A104" s="3" t="s">
        <v>33</v>
      </c>
      <c r="B104" s="4" t="s">
        <v>34</v>
      </c>
      <c r="C104" s="5" t="s">
        <v>318</v>
      </c>
      <c r="D104" s="3" t="s">
        <v>36</v>
      </c>
      <c r="E104" s="3" t="s">
        <v>72</v>
      </c>
      <c r="F104" s="3" t="s">
        <v>81</v>
      </c>
      <c r="G104" s="3" t="s">
        <v>37</v>
      </c>
      <c r="H104" s="3" t="s">
        <v>146</v>
      </c>
      <c r="I104" s="3"/>
      <c r="J104" s="3"/>
      <c r="K104" s="3"/>
      <c r="L104" s="3"/>
      <c r="M104" s="3" t="s">
        <v>38</v>
      </c>
      <c r="N104" s="3" t="s">
        <v>39</v>
      </c>
      <c r="O104" s="3" t="s">
        <v>40</v>
      </c>
      <c r="P104" s="4" t="s">
        <v>319</v>
      </c>
      <c r="Q104" s="6">
        <v>56000000</v>
      </c>
      <c r="R104" s="6">
        <v>0</v>
      </c>
      <c r="S104" s="6">
        <v>0</v>
      </c>
      <c r="T104" s="6">
        <v>56000000</v>
      </c>
      <c r="U104" s="6">
        <v>0</v>
      </c>
      <c r="V104" s="6">
        <v>21390780</v>
      </c>
      <c r="W104" s="6">
        <v>34609220</v>
      </c>
      <c r="X104" s="6">
        <v>21390780</v>
      </c>
      <c r="Y104" s="6">
        <v>21390780</v>
      </c>
      <c r="Z104" s="6">
        <v>21390780</v>
      </c>
      <c r="AA104" s="6">
        <v>21390780</v>
      </c>
    </row>
    <row r="105" spans="1:27" ht="22.5">
      <c r="A105" s="3" t="s">
        <v>33</v>
      </c>
      <c r="B105" s="4" t="s">
        <v>34</v>
      </c>
      <c r="C105" s="5" t="s">
        <v>320</v>
      </c>
      <c r="D105" s="3" t="s">
        <v>84</v>
      </c>
      <c r="E105" s="3" t="s">
        <v>39</v>
      </c>
      <c r="F105" s="3" t="s">
        <v>37</v>
      </c>
      <c r="G105" s="3" t="s">
        <v>46</v>
      </c>
      <c r="H105" s="3" t="s">
        <v>112</v>
      </c>
      <c r="I105" s="3" t="s">
        <v>61</v>
      </c>
      <c r="J105" s="3"/>
      <c r="K105" s="3"/>
      <c r="L105" s="3"/>
      <c r="M105" s="3" t="s">
        <v>38</v>
      </c>
      <c r="N105" s="3" t="s">
        <v>77</v>
      </c>
      <c r="O105" s="3" t="s">
        <v>78</v>
      </c>
      <c r="P105" s="4" t="s">
        <v>321</v>
      </c>
      <c r="Q105" s="6">
        <v>521841330047</v>
      </c>
      <c r="R105" s="6">
        <v>0</v>
      </c>
      <c r="S105" s="6">
        <v>0</v>
      </c>
      <c r="T105" s="6">
        <v>521841330047</v>
      </c>
      <c r="U105" s="6">
        <v>0</v>
      </c>
      <c r="V105" s="6">
        <v>521841330047</v>
      </c>
      <c r="W105" s="6">
        <v>0</v>
      </c>
      <c r="X105" s="6">
        <v>521841330047</v>
      </c>
      <c r="Y105" s="6">
        <v>521841330047</v>
      </c>
      <c r="Z105" s="6">
        <v>521841330047</v>
      </c>
      <c r="AA105" s="6">
        <v>521841330047</v>
      </c>
    </row>
    <row r="106" spans="1:27" ht="123.75">
      <c r="A106" s="3" t="s">
        <v>33</v>
      </c>
      <c r="B106" s="4" t="s">
        <v>34</v>
      </c>
      <c r="C106" s="5" t="s">
        <v>322</v>
      </c>
      <c r="D106" s="3" t="s">
        <v>89</v>
      </c>
      <c r="E106" s="3" t="s">
        <v>90</v>
      </c>
      <c r="F106" s="3" t="s">
        <v>91</v>
      </c>
      <c r="G106" s="3" t="s">
        <v>92</v>
      </c>
      <c r="H106" s="3" t="s">
        <v>323</v>
      </c>
      <c r="I106" s="3" t="s">
        <v>324</v>
      </c>
      <c r="J106" s="3" t="s">
        <v>43</v>
      </c>
      <c r="K106" s="3"/>
      <c r="L106" s="3"/>
      <c r="M106" s="3" t="s">
        <v>38</v>
      </c>
      <c r="N106" s="3" t="s">
        <v>77</v>
      </c>
      <c r="O106" s="3" t="s">
        <v>40</v>
      </c>
      <c r="P106" s="4" t="s">
        <v>325</v>
      </c>
      <c r="Q106" s="6">
        <v>0</v>
      </c>
      <c r="R106" s="6">
        <v>91134332</v>
      </c>
      <c r="S106" s="6">
        <v>14092483</v>
      </c>
      <c r="T106" s="6">
        <v>77041849</v>
      </c>
      <c r="U106" s="6">
        <v>0</v>
      </c>
      <c r="V106" s="6">
        <v>77041849</v>
      </c>
      <c r="W106" s="6">
        <v>0</v>
      </c>
      <c r="X106" s="6">
        <v>77041849</v>
      </c>
      <c r="Y106" s="6">
        <v>2870720</v>
      </c>
      <c r="Z106" s="6">
        <v>2870720</v>
      </c>
      <c r="AA106" s="6">
        <v>2870720</v>
      </c>
    </row>
    <row r="107" spans="1:27" ht="101.25">
      <c r="A107" s="3" t="s">
        <v>33</v>
      </c>
      <c r="B107" s="4" t="s">
        <v>34</v>
      </c>
      <c r="C107" s="5" t="s">
        <v>326</v>
      </c>
      <c r="D107" s="3" t="s">
        <v>89</v>
      </c>
      <c r="E107" s="3" t="s">
        <v>90</v>
      </c>
      <c r="F107" s="3" t="s">
        <v>91</v>
      </c>
      <c r="G107" s="3" t="s">
        <v>92</v>
      </c>
      <c r="H107" s="3" t="s">
        <v>323</v>
      </c>
      <c r="I107" s="3" t="s">
        <v>327</v>
      </c>
      <c r="J107" s="3" t="s">
        <v>43</v>
      </c>
      <c r="K107" s="3"/>
      <c r="L107" s="3"/>
      <c r="M107" s="3" t="s">
        <v>38</v>
      </c>
      <c r="N107" s="3" t="s">
        <v>77</v>
      </c>
      <c r="O107" s="3" t="s">
        <v>40</v>
      </c>
      <c r="P107" s="4" t="s">
        <v>328</v>
      </c>
      <c r="Q107" s="6">
        <v>10503408958</v>
      </c>
      <c r="R107" s="6">
        <v>14092483</v>
      </c>
      <c r="S107" s="6">
        <v>91134332</v>
      </c>
      <c r="T107" s="6">
        <v>10426367109</v>
      </c>
      <c r="U107" s="6">
        <v>0</v>
      </c>
      <c r="V107" s="6">
        <v>3500648129.5500002</v>
      </c>
      <c r="W107" s="6">
        <v>6925718979.4499998</v>
      </c>
      <c r="X107" s="6">
        <v>3500648129.5500002</v>
      </c>
      <c r="Y107" s="6">
        <v>2067543691.55</v>
      </c>
      <c r="Z107" s="6">
        <v>2067543691.55</v>
      </c>
      <c r="AA107" s="6">
        <v>2067543691.55</v>
      </c>
    </row>
    <row r="108" spans="1:27" ht="101.25">
      <c r="A108" s="3" t="s">
        <v>33</v>
      </c>
      <c r="B108" s="4" t="s">
        <v>34</v>
      </c>
      <c r="C108" s="5" t="s">
        <v>326</v>
      </c>
      <c r="D108" s="3" t="s">
        <v>89</v>
      </c>
      <c r="E108" s="3" t="s">
        <v>90</v>
      </c>
      <c r="F108" s="3" t="s">
        <v>91</v>
      </c>
      <c r="G108" s="3" t="s">
        <v>92</v>
      </c>
      <c r="H108" s="3" t="s">
        <v>323</v>
      </c>
      <c r="I108" s="3" t="s">
        <v>327</v>
      </c>
      <c r="J108" s="3" t="s">
        <v>43</v>
      </c>
      <c r="K108" s="3"/>
      <c r="L108" s="3"/>
      <c r="M108" s="3" t="s">
        <v>38</v>
      </c>
      <c r="N108" s="3" t="s">
        <v>94</v>
      </c>
      <c r="O108" s="3" t="s">
        <v>40</v>
      </c>
      <c r="P108" s="4" t="s">
        <v>328</v>
      </c>
      <c r="Q108" s="6">
        <v>7208485377</v>
      </c>
      <c r="R108" s="6">
        <v>55306522</v>
      </c>
      <c r="S108" s="6">
        <v>113867832</v>
      </c>
      <c r="T108" s="6">
        <v>7149924067</v>
      </c>
      <c r="U108" s="6">
        <v>0</v>
      </c>
      <c r="V108" s="6">
        <v>7018226320.3299999</v>
      </c>
      <c r="W108" s="6">
        <v>131697746.67</v>
      </c>
      <c r="X108" s="6">
        <v>6938606116.3299999</v>
      </c>
      <c r="Y108" s="6">
        <v>3976270682.9699998</v>
      </c>
      <c r="Z108" s="6">
        <v>3793413386.9699998</v>
      </c>
      <c r="AA108" s="6">
        <v>3754645209.9699998</v>
      </c>
    </row>
    <row r="109" spans="1:27" ht="123.75">
      <c r="A109" s="3" t="s">
        <v>33</v>
      </c>
      <c r="B109" s="4" t="s">
        <v>34</v>
      </c>
      <c r="C109" s="5" t="s">
        <v>322</v>
      </c>
      <c r="D109" s="3" t="s">
        <v>89</v>
      </c>
      <c r="E109" s="3" t="s">
        <v>90</v>
      </c>
      <c r="F109" s="3" t="s">
        <v>91</v>
      </c>
      <c r="G109" s="3" t="s">
        <v>92</v>
      </c>
      <c r="H109" s="3" t="s">
        <v>323</v>
      </c>
      <c r="I109" s="3" t="s">
        <v>324</v>
      </c>
      <c r="J109" s="3" t="s">
        <v>43</v>
      </c>
      <c r="K109" s="3"/>
      <c r="L109" s="3"/>
      <c r="M109" s="3" t="s">
        <v>38</v>
      </c>
      <c r="N109" s="3" t="s">
        <v>94</v>
      </c>
      <c r="O109" s="3" t="s">
        <v>40</v>
      </c>
      <c r="P109" s="4" t="s">
        <v>325</v>
      </c>
      <c r="Q109" s="6">
        <v>324000000</v>
      </c>
      <c r="R109" s="6">
        <v>113867832</v>
      </c>
      <c r="S109" s="6">
        <v>55306522</v>
      </c>
      <c r="T109" s="6">
        <v>382561310</v>
      </c>
      <c r="U109" s="6">
        <v>0</v>
      </c>
      <c r="V109" s="6">
        <v>382561310</v>
      </c>
      <c r="W109" s="6">
        <v>0</v>
      </c>
      <c r="X109" s="6">
        <v>382561310</v>
      </c>
      <c r="Y109" s="6">
        <v>311765964.5</v>
      </c>
      <c r="Z109" s="6">
        <v>311765964.5</v>
      </c>
      <c r="AA109" s="6">
        <v>311765964.5</v>
      </c>
    </row>
    <row r="110" spans="1:27" ht="101.25">
      <c r="A110" s="3" t="s">
        <v>33</v>
      </c>
      <c r="B110" s="4" t="s">
        <v>34</v>
      </c>
      <c r="C110" s="5" t="s">
        <v>329</v>
      </c>
      <c r="D110" s="3" t="s">
        <v>89</v>
      </c>
      <c r="E110" s="3" t="s">
        <v>90</v>
      </c>
      <c r="F110" s="3" t="s">
        <v>91</v>
      </c>
      <c r="G110" s="3" t="s">
        <v>39</v>
      </c>
      <c r="H110" s="3" t="s">
        <v>323</v>
      </c>
      <c r="I110" s="3" t="s">
        <v>327</v>
      </c>
      <c r="J110" s="3" t="s">
        <v>43</v>
      </c>
      <c r="K110" s="3"/>
      <c r="L110" s="3"/>
      <c r="M110" s="3" t="s">
        <v>38</v>
      </c>
      <c r="N110" s="3" t="s">
        <v>77</v>
      </c>
      <c r="O110" s="3" t="s">
        <v>40</v>
      </c>
      <c r="P110" s="4" t="s">
        <v>330</v>
      </c>
      <c r="Q110" s="6">
        <v>50857607</v>
      </c>
      <c r="R110" s="6">
        <v>0</v>
      </c>
      <c r="S110" s="6">
        <v>0</v>
      </c>
      <c r="T110" s="6">
        <v>50857607</v>
      </c>
      <c r="U110" s="6">
        <v>0</v>
      </c>
      <c r="V110" s="6">
        <v>50857607</v>
      </c>
      <c r="W110" s="6">
        <v>0</v>
      </c>
      <c r="X110" s="6">
        <v>50857607</v>
      </c>
      <c r="Y110" s="6">
        <v>0</v>
      </c>
      <c r="Z110" s="6">
        <v>0</v>
      </c>
      <c r="AA110" s="6">
        <v>0</v>
      </c>
    </row>
    <row r="111" spans="1:27" ht="101.25">
      <c r="A111" s="3" t="s">
        <v>33</v>
      </c>
      <c r="B111" s="4" t="s">
        <v>34</v>
      </c>
      <c r="C111" s="5" t="s">
        <v>331</v>
      </c>
      <c r="D111" s="3" t="s">
        <v>89</v>
      </c>
      <c r="E111" s="3" t="s">
        <v>90</v>
      </c>
      <c r="F111" s="3" t="s">
        <v>91</v>
      </c>
      <c r="G111" s="3" t="s">
        <v>77</v>
      </c>
      <c r="H111" s="3" t="s">
        <v>323</v>
      </c>
      <c r="I111" s="3" t="s">
        <v>332</v>
      </c>
      <c r="J111" s="3" t="s">
        <v>43</v>
      </c>
      <c r="K111" s="3"/>
      <c r="L111" s="3"/>
      <c r="M111" s="3" t="s">
        <v>38</v>
      </c>
      <c r="N111" s="3" t="s">
        <v>94</v>
      </c>
      <c r="O111" s="3" t="s">
        <v>40</v>
      </c>
      <c r="P111" s="4" t="s">
        <v>333</v>
      </c>
      <c r="Q111" s="6">
        <v>3934235600</v>
      </c>
      <c r="R111" s="6">
        <v>2558283977</v>
      </c>
      <c r="S111" s="6">
        <v>9990000</v>
      </c>
      <c r="T111" s="6">
        <v>6482529577</v>
      </c>
      <c r="U111" s="6">
        <v>0</v>
      </c>
      <c r="V111" s="6">
        <v>6398815988.5500002</v>
      </c>
      <c r="W111" s="6">
        <v>83713588.450000003</v>
      </c>
      <c r="X111" s="6">
        <v>5676485988.5500002</v>
      </c>
      <c r="Y111" s="6">
        <v>2376829007.8800001</v>
      </c>
      <c r="Z111" s="6">
        <v>2376829007.8800001</v>
      </c>
      <c r="AA111" s="6">
        <v>2376829007.8800001</v>
      </c>
    </row>
    <row r="112" spans="1:27" ht="90">
      <c r="A112" s="3" t="s">
        <v>33</v>
      </c>
      <c r="B112" s="4" t="s">
        <v>34</v>
      </c>
      <c r="C112" s="5" t="s">
        <v>334</v>
      </c>
      <c r="D112" s="3" t="s">
        <v>89</v>
      </c>
      <c r="E112" s="3" t="s">
        <v>90</v>
      </c>
      <c r="F112" s="3" t="s">
        <v>91</v>
      </c>
      <c r="G112" s="3" t="s">
        <v>77</v>
      </c>
      <c r="H112" s="3" t="s">
        <v>323</v>
      </c>
      <c r="I112" s="3" t="s">
        <v>335</v>
      </c>
      <c r="J112" s="3" t="s">
        <v>43</v>
      </c>
      <c r="K112" s="3"/>
      <c r="L112" s="3"/>
      <c r="M112" s="3" t="s">
        <v>38</v>
      </c>
      <c r="N112" s="3" t="s">
        <v>94</v>
      </c>
      <c r="O112" s="3" t="s">
        <v>40</v>
      </c>
      <c r="P112" s="4" t="s">
        <v>336</v>
      </c>
      <c r="Q112" s="6">
        <v>16615640000</v>
      </c>
      <c r="R112" s="6">
        <v>0</v>
      </c>
      <c r="S112" s="6">
        <v>2925163131</v>
      </c>
      <c r="T112" s="6">
        <v>13690476869</v>
      </c>
      <c r="U112" s="6">
        <v>0</v>
      </c>
      <c r="V112" s="6">
        <v>13690476868.780001</v>
      </c>
      <c r="W112" s="6">
        <v>0.22</v>
      </c>
      <c r="X112" s="6">
        <v>13690476868.780001</v>
      </c>
      <c r="Y112" s="6">
        <v>13690471651.82</v>
      </c>
      <c r="Z112" s="6">
        <v>13690471651.82</v>
      </c>
      <c r="AA112" s="6">
        <v>13690471651.82</v>
      </c>
    </row>
    <row r="113" spans="1:27" ht="90">
      <c r="A113" s="3" t="s">
        <v>33</v>
      </c>
      <c r="B113" s="4" t="s">
        <v>34</v>
      </c>
      <c r="C113" s="5" t="s">
        <v>337</v>
      </c>
      <c r="D113" s="3" t="s">
        <v>89</v>
      </c>
      <c r="E113" s="3" t="s">
        <v>90</v>
      </c>
      <c r="F113" s="3" t="s">
        <v>91</v>
      </c>
      <c r="G113" s="3" t="s">
        <v>77</v>
      </c>
      <c r="H113" s="3" t="s">
        <v>323</v>
      </c>
      <c r="I113" s="3" t="s">
        <v>327</v>
      </c>
      <c r="J113" s="3" t="s">
        <v>43</v>
      </c>
      <c r="K113" s="3"/>
      <c r="L113" s="3"/>
      <c r="M113" s="3" t="s">
        <v>38</v>
      </c>
      <c r="N113" s="3" t="s">
        <v>94</v>
      </c>
      <c r="O113" s="3" t="s">
        <v>40</v>
      </c>
      <c r="P113" s="4" t="s">
        <v>338</v>
      </c>
      <c r="Q113" s="6">
        <v>3253000000</v>
      </c>
      <c r="R113" s="6">
        <v>376869154</v>
      </c>
      <c r="S113" s="6">
        <v>0</v>
      </c>
      <c r="T113" s="6">
        <v>3629869154</v>
      </c>
      <c r="U113" s="6">
        <v>0</v>
      </c>
      <c r="V113" s="6">
        <v>3629869153.1799998</v>
      </c>
      <c r="W113" s="6">
        <v>0.82</v>
      </c>
      <c r="X113" s="6">
        <v>3629869153.1799998</v>
      </c>
      <c r="Y113" s="6">
        <v>3629869153.1799998</v>
      </c>
      <c r="Z113" s="6">
        <v>3629869153.1799998</v>
      </c>
      <c r="AA113" s="6">
        <v>3629869153.1799998</v>
      </c>
    </row>
    <row r="114" spans="1:27" ht="56.25">
      <c r="A114" s="3" t="s">
        <v>33</v>
      </c>
      <c r="B114" s="4" t="s">
        <v>34</v>
      </c>
      <c r="C114" s="5" t="s">
        <v>339</v>
      </c>
      <c r="D114" s="3" t="s">
        <v>89</v>
      </c>
      <c r="E114" s="3" t="s">
        <v>100</v>
      </c>
      <c r="F114" s="3" t="s">
        <v>91</v>
      </c>
      <c r="G114" s="3" t="s">
        <v>101</v>
      </c>
      <c r="H114" s="3" t="s">
        <v>323</v>
      </c>
      <c r="I114" s="3" t="s">
        <v>340</v>
      </c>
      <c r="J114" s="3" t="s">
        <v>43</v>
      </c>
      <c r="K114" s="3"/>
      <c r="L114" s="3"/>
      <c r="M114" s="3" t="s">
        <v>38</v>
      </c>
      <c r="N114" s="3" t="s">
        <v>77</v>
      </c>
      <c r="O114" s="3" t="s">
        <v>40</v>
      </c>
      <c r="P114" s="4" t="s">
        <v>341</v>
      </c>
      <c r="Q114" s="6">
        <v>8524413435</v>
      </c>
      <c r="R114" s="6">
        <v>0</v>
      </c>
      <c r="S114" s="6">
        <v>855756197</v>
      </c>
      <c r="T114" s="6">
        <v>7668657238</v>
      </c>
      <c r="U114" s="6">
        <v>0</v>
      </c>
      <c r="V114" s="6">
        <v>7668657238</v>
      </c>
      <c r="W114" s="6">
        <v>0</v>
      </c>
      <c r="X114" s="6">
        <v>7668657238</v>
      </c>
      <c r="Y114" s="6">
        <v>3336127640.8400002</v>
      </c>
      <c r="Z114" s="6">
        <v>3336127640.8400002</v>
      </c>
      <c r="AA114" s="6">
        <v>3336127640.8400002</v>
      </c>
    </row>
    <row r="115" spans="1:27" ht="56.25">
      <c r="A115" s="3" t="s">
        <v>33</v>
      </c>
      <c r="B115" s="4" t="s">
        <v>34</v>
      </c>
      <c r="C115" s="5" t="s">
        <v>342</v>
      </c>
      <c r="D115" s="3" t="s">
        <v>89</v>
      </c>
      <c r="E115" s="3" t="s">
        <v>100</v>
      </c>
      <c r="F115" s="3" t="s">
        <v>91</v>
      </c>
      <c r="G115" s="3" t="s">
        <v>101</v>
      </c>
      <c r="H115" s="3" t="s">
        <v>323</v>
      </c>
      <c r="I115" s="3" t="s">
        <v>343</v>
      </c>
      <c r="J115" s="3" t="s">
        <v>43</v>
      </c>
      <c r="K115" s="3"/>
      <c r="L115" s="3"/>
      <c r="M115" s="3" t="s">
        <v>38</v>
      </c>
      <c r="N115" s="3" t="s">
        <v>77</v>
      </c>
      <c r="O115" s="3" t="s">
        <v>40</v>
      </c>
      <c r="P115" s="4" t="s">
        <v>344</v>
      </c>
      <c r="Q115" s="6">
        <v>2000000000</v>
      </c>
      <c r="R115" s="6">
        <v>855756197</v>
      </c>
      <c r="S115" s="6">
        <v>0</v>
      </c>
      <c r="T115" s="6">
        <v>2855756197</v>
      </c>
      <c r="U115" s="6">
        <v>0</v>
      </c>
      <c r="V115" s="6">
        <v>2855696896.9000001</v>
      </c>
      <c r="W115" s="6">
        <v>59300.1</v>
      </c>
      <c r="X115" s="6">
        <v>2855696896.9000001</v>
      </c>
      <c r="Y115" s="6">
        <v>1574210793.3599999</v>
      </c>
      <c r="Z115" s="6">
        <v>1574210793.3599999</v>
      </c>
      <c r="AA115" s="6">
        <v>1574210793.3599999</v>
      </c>
    </row>
    <row r="116" spans="1:27" ht="56.25">
      <c r="A116" s="3" t="s">
        <v>33</v>
      </c>
      <c r="B116" s="4" t="s">
        <v>34</v>
      </c>
      <c r="C116" s="5" t="s">
        <v>342</v>
      </c>
      <c r="D116" s="3" t="s">
        <v>89</v>
      </c>
      <c r="E116" s="3" t="s">
        <v>100</v>
      </c>
      <c r="F116" s="3" t="s">
        <v>91</v>
      </c>
      <c r="G116" s="3" t="s">
        <v>101</v>
      </c>
      <c r="H116" s="3" t="s">
        <v>323</v>
      </c>
      <c r="I116" s="3" t="s">
        <v>343</v>
      </c>
      <c r="J116" s="3" t="s">
        <v>43</v>
      </c>
      <c r="K116" s="3"/>
      <c r="L116" s="3"/>
      <c r="M116" s="3" t="s">
        <v>38</v>
      </c>
      <c r="N116" s="3" t="s">
        <v>94</v>
      </c>
      <c r="O116" s="3" t="s">
        <v>40</v>
      </c>
      <c r="P116" s="4" t="s">
        <v>344</v>
      </c>
      <c r="Q116" s="6">
        <v>550000000</v>
      </c>
      <c r="R116" s="6">
        <v>0</v>
      </c>
      <c r="S116" s="6">
        <v>0</v>
      </c>
      <c r="T116" s="6">
        <v>550000000</v>
      </c>
      <c r="U116" s="6">
        <v>0</v>
      </c>
      <c r="V116" s="6">
        <v>550000000</v>
      </c>
      <c r="W116" s="6">
        <v>0</v>
      </c>
      <c r="X116" s="6">
        <v>550000000</v>
      </c>
      <c r="Y116" s="6">
        <v>550000000</v>
      </c>
      <c r="Z116" s="6">
        <v>550000000</v>
      </c>
      <c r="AA116" s="6">
        <v>550000000</v>
      </c>
    </row>
    <row r="117" spans="1:27" ht="101.25">
      <c r="A117" s="3" t="s">
        <v>33</v>
      </c>
      <c r="B117" s="4" t="s">
        <v>34</v>
      </c>
      <c r="C117" s="5" t="s">
        <v>345</v>
      </c>
      <c r="D117" s="3" t="s">
        <v>89</v>
      </c>
      <c r="E117" s="3" t="s">
        <v>100</v>
      </c>
      <c r="F117" s="3" t="s">
        <v>91</v>
      </c>
      <c r="G117" s="3" t="s">
        <v>104</v>
      </c>
      <c r="H117" s="3" t="s">
        <v>323</v>
      </c>
      <c r="I117" s="3" t="s">
        <v>346</v>
      </c>
      <c r="J117" s="3" t="s">
        <v>43</v>
      </c>
      <c r="K117" s="3"/>
      <c r="L117" s="3"/>
      <c r="M117" s="3" t="s">
        <v>38</v>
      </c>
      <c r="N117" s="3" t="s">
        <v>94</v>
      </c>
      <c r="O117" s="3" t="s">
        <v>40</v>
      </c>
      <c r="P117" s="4" t="s">
        <v>347</v>
      </c>
      <c r="Q117" s="6">
        <v>29365795052</v>
      </c>
      <c r="R117" s="6">
        <v>978980244.89999998</v>
      </c>
      <c r="S117" s="6">
        <v>2473050935</v>
      </c>
      <c r="T117" s="6">
        <v>27871724361.900002</v>
      </c>
      <c r="U117" s="6">
        <v>0</v>
      </c>
      <c r="V117" s="6">
        <v>27741457977.689999</v>
      </c>
      <c r="W117" s="6">
        <v>130266384.20999999</v>
      </c>
      <c r="X117" s="6">
        <v>27437480414.689999</v>
      </c>
      <c r="Y117" s="6">
        <v>22526856041.66</v>
      </c>
      <c r="Z117" s="6">
        <v>22526856041.66</v>
      </c>
      <c r="AA117" s="6">
        <v>22526856041.66</v>
      </c>
    </row>
    <row r="118" spans="1:27" ht="90">
      <c r="A118" s="3" t="s">
        <v>33</v>
      </c>
      <c r="B118" s="4" t="s">
        <v>34</v>
      </c>
      <c r="C118" s="5" t="s">
        <v>348</v>
      </c>
      <c r="D118" s="3" t="s">
        <v>89</v>
      </c>
      <c r="E118" s="3" t="s">
        <v>100</v>
      </c>
      <c r="F118" s="3" t="s">
        <v>91</v>
      </c>
      <c r="G118" s="3" t="s">
        <v>104</v>
      </c>
      <c r="H118" s="3" t="s">
        <v>323</v>
      </c>
      <c r="I118" s="3" t="s">
        <v>340</v>
      </c>
      <c r="J118" s="3" t="s">
        <v>43</v>
      </c>
      <c r="K118" s="3"/>
      <c r="L118" s="3"/>
      <c r="M118" s="3" t="s">
        <v>38</v>
      </c>
      <c r="N118" s="3" t="s">
        <v>94</v>
      </c>
      <c r="O118" s="3" t="s">
        <v>40</v>
      </c>
      <c r="P118" s="4" t="s">
        <v>349</v>
      </c>
      <c r="Q118" s="6">
        <v>61756843971</v>
      </c>
      <c r="R118" s="6">
        <v>3263631</v>
      </c>
      <c r="S118" s="6">
        <v>978980244.89999998</v>
      </c>
      <c r="T118" s="6">
        <v>60781127357.099998</v>
      </c>
      <c r="U118" s="6">
        <v>0</v>
      </c>
      <c r="V118" s="6">
        <v>60781021032.099998</v>
      </c>
      <c r="W118" s="6">
        <v>106325</v>
      </c>
      <c r="X118" s="6">
        <v>60613074934.099998</v>
      </c>
      <c r="Y118" s="6">
        <v>39312762695.660004</v>
      </c>
      <c r="Z118" s="6">
        <v>39312762695.660004</v>
      </c>
      <c r="AA118" s="6">
        <v>37118902976.660004</v>
      </c>
    </row>
    <row r="119" spans="1:27" ht="67.5">
      <c r="A119" s="3" t="s">
        <v>33</v>
      </c>
      <c r="B119" s="4" t="s">
        <v>34</v>
      </c>
      <c r="C119" s="5" t="s">
        <v>350</v>
      </c>
      <c r="D119" s="3" t="s">
        <v>89</v>
      </c>
      <c r="E119" s="3" t="s">
        <v>100</v>
      </c>
      <c r="F119" s="3" t="s">
        <v>91</v>
      </c>
      <c r="G119" s="3" t="s">
        <v>107</v>
      </c>
      <c r="H119" s="3" t="s">
        <v>323</v>
      </c>
      <c r="I119" s="3" t="s">
        <v>343</v>
      </c>
      <c r="J119" s="3" t="s">
        <v>43</v>
      </c>
      <c r="K119" s="3" t="s">
        <v>1</v>
      </c>
      <c r="L119" s="3" t="s">
        <v>1</v>
      </c>
      <c r="M119" s="3" t="s">
        <v>38</v>
      </c>
      <c r="N119" s="3" t="s">
        <v>94</v>
      </c>
      <c r="O119" s="3" t="s">
        <v>40</v>
      </c>
      <c r="P119" s="4" t="s">
        <v>351</v>
      </c>
      <c r="Q119" s="6">
        <v>1919787304</v>
      </c>
      <c r="R119" s="6">
        <v>0</v>
      </c>
      <c r="S119" s="6">
        <v>0</v>
      </c>
      <c r="T119" s="6">
        <v>1919787304</v>
      </c>
      <c r="U119" s="6">
        <v>0</v>
      </c>
      <c r="V119" s="6">
        <v>1919787304</v>
      </c>
      <c r="W119" s="6">
        <v>0</v>
      </c>
      <c r="X119" s="6">
        <v>1919787304</v>
      </c>
      <c r="Y119" s="6">
        <v>1919787304</v>
      </c>
      <c r="Z119" s="6">
        <v>1919787304</v>
      </c>
      <c r="AA119" s="6">
        <v>1919787304</v>
      </c>
    </row>
    <row r="120" spans="1:27">
      <c r="A120" s="3" t="s">
        <v>1</v>
      </c>
      <c r="B120" s="4" t="s">
        <v>1</v>
      </c>
      <c r="C120" s="5" t="s">
        <v>1</v>
      </c>
      <c r="D120" s="3" t="s">
        <v>1</v>
      </c>
      <c r="E120" s="3" t="s">
        <v>1</v>
      </c>
      <c r="F120" s="3" t="s">
        <v>1</v>
      </c>
      <c r="G120" s="3" t="s">
        <v>1</v>
      </c>
      <c r="H120" s="3" t="s">
        <v>1</v>
      </c>
      <c r="I120" s="3" t="s">
        <v>1</v>
      </c>
      <c r="J120" s="3" t="s">
        <v>1</v>
      </c>
      <c r="K120" s="3" t="s">
        <v>1</v>
      </c>
      <c r="L120" s="3" t="s">
        <v>1</v>
      </c>
      <c r="M120" s="3" t="s">
        <v>1</v>
      </c>
      <c r="N120" s="3" t="s">
        <v>1</v>
      </c>
      <c r="O120" s="3" t="s">
        <v>1</v>
      </c>
      <c r="P120" s="4" t="s">
        <v>1</v>
      </c>
      <c r="Q120" s="6">
        <v>5280725797351</v>
      </c>
      <c r="R120" s="6">
        <v>481204466799.60999</v>
      </c>
      <c r="S120" s="6">
        <v>217111877964.60999</v>
      </c>
      <c r="T120" s="6">
        <v>5544818386186</v>
      </c>
      <c r="U120" s="6">
        <v>0</v>
      </c>
      <c r="V120" s="6">
        <v>5498166927288.4297</v>
      </c>
      <c r="W120" s="6">
        <v>46651458897.57</v>
      </c>
      <c r="X120" s="6">
        <v>4812063148796.9697</v>
      </c>
      <c r="Y120" s="6">
        <v>4666661672012.25</v>
      </c>
      <c r="Z120" s="6">
        <v>4664050764001.5703</v>
      </c>
      <c r="AA120" s="6">
        <v>4643896036131.3896</v>
      </c>
    </row>
    <row r="121" spans="1:27">
      <c r="A121" s="3" t="s">
        <v>1</v>
      </c>
      <c r="B121" s="7" t="s">
        <v>1</v>
      </c>
      <c r="C121" s="5" t="s">
        <v>1</v>
      </c>
      <c r="D121" s="3" t="s">
        <v>1</v>
      </c>
      <c r="E121" s="3" t="s">
        <v>1</v>
      </c>
      <c r="F121" s="3" t="s">
        <v>1</v>
      </c>
      <c r="G121" s="3" t="s">
        <v>1</v>
      </c>
      <c r="H121" s="3" t="s">
        <v>1</v>
      </c>
      <c r="I121" s="3" t="s">
        <v>1</v>
      </c>
      <c r="J121" s="3" t="s">
        <v>1</v>
      </c>
      <c r="K121" s="3" t="s">
        <v>1</v>
      </c>
      <c r="L121" s="3" t="s">
        <v>1</v>
      </c>
      <c r="M121" s="3" t="s">
        <v>1</v>
      </c>
      <c r="N121" s="3" t="s">
        <v>1</v>
      </c>
      <c r="O121" s="3" t="s">
        <v>1</v>
      </c>
      <c r="P121" s="4" t="s">
        <v>1</v>
      </c>
      <c r="Q121" s="8" t="s">
        <v>1</v>
      </c>
      <c r="R121" s="8" t="s">
        <v>1</v>
      </c>
      <c r="S121" s="8" t="s">
        <v>1</v>
      </c>
      <c r="T121" s="8" t="s">
        <v>1</v>
      </c>
      <c r="U121" s="8" t="s">
        <v>1</v>
      </c>
      <c r="V121" s="8" t="s">
        <v>1</v>
      </c>
      <c r="W121" s="8" t="s">
        <v>1</v>
      </c>
      <c r="X121" s="8" t="s">
        <v>1</v>
      </c>
      <c r="Y121" s="8" t="s">
        <v>1</v>
      </c>
      <c r="Z121" s="8" t="s">
        <v>1</v>
      </c>
      <c r="AA121" s="8" t="s">
        <v>1</v>
      </c>
    </row>
    <row r="122" spans="1:27" ht="33.950000000000003" customHeight="1">
      <c r="A122" s="9" t="s">
        <v>353</v>
      </c>
    </row>
    <row r="123" spans="1:27">
      <c r="A123" s="10" t="s">
        <v>352</v>
      </c>
    </row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87708-161F-4A04-9599-AEAD21721068}">
  <dimension ref="A1:AA11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78.75">
      <c r="A5" s="3" t="s">
        <v>33</v>
      </c>
      <c r="B5" s="4" t="s">
        <v>34</v>
      </c>
      <c r="C5" s="5" t="s">
        <v>50</v>
      </c>
      <c r="D5" s="3" t="s">
        <v>36</v>
      </c>
      <c r="E5" s="3" t="s">
        <v>46</v>
      </c>
      <c r="F5" s="3" t="s">
        <v>46</v>
      </c>
      <c r="G5" s="3" t="s">
        <v>37</v>
      </c>
      <c r="H5" s="3" t="s">
        <v>51</v>
      </c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52</v>
      </c>
      <c r="Q5" s="6">
        <v>3522000000</v>
      </c>
      <c r="R5" s="6">
        <v>0</v>
      </c>
      <c r="S5" s="6">
        <v>0</v>
      </c>
      <c r="T5" s="6">
        <v>3522000000</v>
      </c>
      <c r="U5" s="6">
        <v>0</v>
      </c>
      <c r="V5" s="6">
        <v>3170818399.8000002</v>
      </c>
      <c r="W5" s="6">
        <v>351181600.19999999</v>
      </c>
      <c r="X5" s="6">
        <v>2747629640.8000002</v>
      </c>
      <c r="Y5" s="6">
        <v>521314767</v>
      </c>
      <c r="Z5" s="6">
        <v>521314767</v>
      </c>
      <c r="AA5" s="6">
        <v>520458374</v>
      </c>
    </row>
    <row r="6" spans="1:27" ht="33.75">
      <c r="A6" s="3" t="s">
        <v>33</v>
      </c>
      <c r="B6" s="4" t="s">
        <v>34</v>
      </c>
      <c r="C6" s="5" t="s">
        <v>53</v>
      </c>
      <c r="D6" s="3" t="s">
        <v>36</v>
      </c>
      <c r="E6" s="3" t="s">
        <v>46</v>
      </c>
      <c r="F6" s="3" t="s">
        <v>46</v>
      </c>
      <c r="G6" s="3" t="s">
        <v>37</v>
      </c>
      <c r="H6" s="3" t="s">
        <v>54</v>
      </c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55</v>
      </c>
      <c r="Q6" s="6">
        <v>472300000</v>
      </c>
      <c r="R6" s="6">
        <v>0</v>
      </c>
      <c r="S6" s="6">
        <v>0</v>
      </c>
      <c r="T6" s="6">
        <v>472300000</v>
      </c>
      <c r="U6" s="6">
        <v>0</v>
      </c>
      <c r="V6" s="6">
        <v>313952387.05000001</v>
      </c>
      <c r="W6" s="6">
        <v>158347612.94999999</v>
      </c>
      <c r="X6" s="6">
        <v>313952387.05000001</v>
      </c>
      <c r="Y6" s="6">
        <v>0</v>
      </c>
      <c r="Z6" s="6">
        <v>0</v>
      </c>
      <c r="AA6" s="6">
        <v>0</v>
      </c>
    </row>
    <row r="7" spans="1:27" ht="33.75">
      <c r="A7" s="3" t="s">
        <v>33</v>
      </c>
      <c r="B7" s="4" t="s">
        <v>34</v>
      </c>
      <c r="C7" s="5" t="s">
        <v>56</v>
      </c>
      <c r="D7" s="3" t="s">
        <v>36</v>
      </c>
      <c r="E7" s="3" t="s">
        <v>46</v>
      </c>
      <c r="F7" s="3" t="s">
        <v>46</v>
      </c>
      <c r="G7" s="3" t="s">
        <v>37</v>
      </c>
      <c r="H7" s="3" t="s">
        <v>57</v>
      </c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58</v>
      </c>
      <c r="Q7" s="6">
        <v>20000000000</v>
      </c>
      <c r="R7" s="6">
        <v>0</v>
      </c>
      <c r="S7" s="6">
        <v>20000000000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</row>
    <row r="8" spans="1:27">
      <c r="A8" s="3" t="s">
        <v>1</v>
      </c>
      <c r="B8" s="4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6">
        <f>SUM(Q5:Q7)</f>
        <v>23994300000</v>
      </c>
      <c r="R8" s="6">
        <f t="shared" ref="R8:AA8" si="0">SUM(R5:R7)</f>
        <v>0</v>
      </c>
      <c r="S8" s="6">
        <f t="shared" si="0"/>
        <v>20000000000</v>
      </c>
      <c r="T8" s="6">
        <f t="shared" si="0"/>
        <v>3994300000</v>
      </c>
      <c r="U8" s="6">
        <f t="shared" si="0"/>
        <v>0</v>
      </c>
      <c r="V8" s="6">
        <f t="shared" si="0"/>
        <v>3484770786.8500004</v>
      </c>
      <c r="W8" s="6">
        <f t="shared" si="0"/>
        <v>509529213.14999998</v>
      </c>
      <c r="X8" s="6">
        <f t="shared" si="0"/>
        <v>3061582027.8500004</v>
      </c>
      <c r="Y8" s="6">
        <f t="shared" si="0"/>
        <v>521314767</v>
      </c>
      <c r="Z8" s="6">
        <f t="shared" si="0"/>
        <v>521314767</v>
      </c>
      <c r="AA8" s="6">
        <f t="shared" si="0"/>
        <v>520458374</v>
      </c>
    </row>
    <row r="9" spans="1:27">
      <c r="A9" s="3" t="s">
        <v>1</v>
      </c>
      <c r="B9" s="7" t="s">
        <v>1</v>
      </c>
      <c r="C9" s="5" t="s">
        <v>1</v>
      </c>
      <c r="D9" s="3" t="s">
        <v>1</v>
      </c>
      <c r="E9" s="3" t="s">
        <v>1</v>
      </c>
      <c r="F9" s="3" t="s">
        <v>1</v>
      </c>
      <c r="G9" s="3" t="s">
        <v>1</v>
      </c>
      <c r="H9" s="3" t="s">
        <v>1</v>
      </c>
      <c r="I9" s="3" t="s">
        <v>1</v>
      </c>
      <c r="J9" s="3" t="s">
        <v>1</v>
      </c>
      <c r="K9" s="3" t="s">
        <v>1</v>
      </c>
      <c r="L9" s="3" t="s">
        <v>1</v>
      </c>
      <c r="M9" s="3" t="s">
        <v>1</v>
      </c>
      <c r="N9" s="3" t="s">
        <v>1</v>
      </c>
      <c r="O9" s="3" t="s">
        <v>1</v>
      </c>
      <c r="P9" s="4" t="s">
        <v>1</v>
      </c>
      <c r="Q9" s="8" t="s">
        <v>1</v>
      </c>
      <c r="R9" s="8" t="s">
        <v>1</v>
      </c>
      <c r="S9" s="8" t="s">
        <v>1</v>
      </c>
      <c r="T9" s="8" t="s">
        <v>1</v>
      </c>
      <c r="U9" s="8" t="s">
        <v>1</v>
      </c>
      <c r="V9" s="8" t="s">
        <v>1</v>
      </c>
      <c r="W9" s="8" t="s">
        <v>1</v>
      </c>
      <c r="X9" s="8" t="s">
        <v>1</v>
      </c>
      <c r="Y9" s="8" t="s">
        <v>1</v>
      </c>
      <c r="Z9" s="8" t="s">
        <v>1</v>
      </c>
      <c r="AA9" s="8" t="s">
        <v>1</v>
      </c>
    </row>
    <row r="10" spans="1:27" ht="0" hidden="1" customHeight="1"/>
    <row r="11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3C95D-48FE-4588-A4F8-D1F0046AE7B8}">
  <dimension ref="A1:AA10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74</v>
      </c>
      <c r="D5" s="3" t="s">
        <v>36</v>
      </c>
      <c r="E5" s="3" t="s">
        <v>72</v>
      </c>
      <c r="F5" s="3" t="s">
        <v>46</v>
      </c>
      <c r="G5" s="3"/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75</v>
      </c>
      <c r="Q5" s="6">
        <v>79000000</v>
      </c>
      <c r="R5" s="6">
        <v>0</v>
      </c>
      <c r="S5" s="6">
        <v>0</v>
      </c>
      <c r="T5" s="6">
        <v>79000000</v>
      </c>
      <c r="U5" s="6">
        <v>0</v>
      </c>
      <c r="V5" s="6">
        <v>74970656</v>
      </c>
      <c r="W5" s="6">
        <v>4029344</v>
      </c>
      <c r="X5" s="6">
        <v>67811050</v>
      </c>
      <c r="Y5" s="6">
        <v>67811050</v>
      </c>
      <c r="Z5" s="6">
        <v>67811050</v>
      </c>
      <c r="AA5" s="6">
        <v>67811050</v>
      </c>
    </row>
    <row r="6" spans="1:27" ht="22.5">
      <c r="A6" s="3" t="s">
        <v>33</v>
      </c>
      <c r="B6" s="4" t="s">
        <v>34</v>
      </c>
      <c r="C6" s="5" t="s">
        <v>76</v>
      </c>
      <c r="D6" s="3" t="s">
        <v>36</v>
      </c>
      <c r="E6" s="3" t="s">
        <v>72</v>
      </c>
      <c r="F6" s="3" t="s">
        <v>60</v>
      </c>
      <c r="G6" s="3" t="s">
        <v>37</v>
      </c>
      <c r="H6" s="3"/>
      <c r="I6" s="3"/>
      <c r="J6" s="3"/>
      <c r="K6" s="3"/>
      <c r="L6" s="3"/>
      <c r="M6" s="3" t="s">
        <v>38</v>
      </c>
      <c r="N6" s="3" t="s">
        <v>77</v>
      </c>
      <c r="O6" s="3" t="s">
        <v>78</v>
      </c>
      <c r="P6" s="4" t="s">
        <v>79</v>
      </c>
      <c r="Q6" s="6">
        <v>11098000000</v>
      </c>
      <c r="R6" s="6">
        <v>0</v>
      </c>
      <c r="S6" s="6">
        <v>0</v>
      </c>
      <c r="T6" s="6">
        <v>11098000000</v>
      </c>
      <c r="U6" s="6">
        <v>0</v>
      </c>
      <c r="V6" s="6">
        <v>10794006320</v>
      </c>
      <c r="W6" s="6">
        <v>303993680</v>
      </c>
      <c r="X6" s="6">
        <v>10794006320</v>
      </c>
      <c r="Y6" s="6">
        <v>0</v>
      </c>
      <c r="Z6" s="6">
        <v>0</v>
      </c>
      <c r="AA6" s="6">
        <v>0</v>
      </c>
    </row>
    <row r="7" spans="1:27">
      <c r="A7" s="3"/>
      <c r="B7" s="4"/>
      <c r="C7" s="5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6">
        <f>SUM(Q5:Q6)</f>
        <v>11177000000</v>
      </c>
      <c r="R7" s="6">
        <f t="shared" ref="R7:AA7" si="0">SUM(R5:R6)</f>
        <v>0</v>
      </c>
      <c r="S7" s="6">
        <f t="shared" si="0"/>
        <v>0</v>
      </c>
      <c r="T7" s="6">
        <f t="shared" si="0"/>
        <v>11177000000</v>
      </c>
      <c r="U7" s="6">
        <f t="shared" si="0"/>
        <v>0</v>
      </c>
      <c r="V7" s="6">
        <f t="shared" si="0"/>
        <v>10868976976</v>
      </c>
      <c r="W7" s="6">
        <f t="shared" si="0"/>
        <v>308023024</v>
      </c>
      <c r="X7" s="6">
        <f t="shared" si="0"/>
        <v>10861817370</v>
      </c>
      <c r="Y7" s="6">
        <f t="shared" si="0"/>
        <v>67811050</v>
      </c>
      <c r="Z7" s="6">
        <f t="shared" si="0"/>
        <v>67811050</v>
      </c>
      <c r="AA7" s="6">
        <f t="shared" si="0"/>
        <v>67811050</v>
      </c>
    </row>
    <row r="8" spans="1:27">
      <c r="A8" s="3" t="s">
        <v>1</v>
      </c>
      <c r="B8" s="7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8" t="s">
        <v>1</v>
      </c>
      <c r="R8" s="8" t="s">
        <v>1</v>
      </c>
      <c r="S8" s="8" t="s">
        <v>1</v>
      </c>
      <c r="T8" s="8" t="s">
        <v>1</v>
      </c>
      <c r="U8" s="8" t="s">
        <v>1</v>
      </c>
      <c r="V8" s="8" t="s">
        <v>1</v>
      </c>
      <c r="W8" s="8" t="s">
        <v>1</v>
      </c>
      <c r="X8" s="8" t="s">
        <v>1</v>
      </c>
      <c r="Y8" s="8" t="s">
        <v>1</v>
      </c>
      <c r="Z8" s="8" t="s">
        <v>1</v>
      </c>
      <c r="AA8" s="8" t="s">
        <v>1</v>
      </c>
    </row>
    <row r="9" spans="1:27" ht="0" hidden="1" customHeight="1"/>
    <row r="10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showGridLines="0" workbookViewId="0">
      <selection activeCell="P14" sqref="P14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86</v>
      </c>
      <c r="D5" s="3" t="s">
        <v>84</v>
      </c>
      <c r="E5" s="3" t="s">
        <v>39</v>
      </c>
      <c r="F5" s="3" t="s">
        <v>60</v>
      </c>
      <c r="G5" s="3" t="s">
        <v>37</v>
      </c>
      <c r="H5" s="3"/>
      <c r="I5" s="3"/>
      <c r="J5" s="3"/>
      <c r="K5" s="3"/>
      <c r="L5" s="3"/>
      <c r="M5" s="3" t="s">
        <v>38</v>
      </c>
      <c r="N5" s="3" t="s">
        <v>77</v>
      </c>
      <c r="O5" s="3" t="s">
        <v>40</v>
      </c>
      <c r="P5" s="4" t="s">
        <v>87</v>
      </c>
      <c r="Q5" s="6">
        <v>74052080939</v>
      </c>
      <c r="R5" s="6">
        <v>0</v>
      </c>
      <c r="S5" s="6">
        <v>0</v>
      </c>
      <c r="T5" s="6">
        <v>74052080939</v>
      </c>
      <c r="U5" s="6">
        <v>0</v>
      </c>
      <c r="V5" s="6">
        <v>74052080939</v>
      </c>
      <c r="W5" s="6">
        <v>0</v>
      </c>
      <c r="X5" s="6">
        <v>74052080939</v>
      </c>
      <c r="Y5" s="6">
        <v>74052080939</v>
      </c>
      <c r="Z5" s="6">
        <v>74052080939</v>
      </c>
      <c r="AA5" s="6">
        <v>74052080939</v>
      </c>
    </row>
    <row r="6" spans="1:27">
      <c r="A6" s="3"/>
      <c r="B6" s="4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  <c r="Q6" s="6">
        <f>SUM(Q5)</f>
        <v>74052080939</v>
      </c>
      <c r="R6" s="6">
        <f t="shared" ref="R6:AA6" si="0">SUM(R5)</f>
        <v>0</v>
      </c>
      <c r="S6" s="6">
        <f t="shared" si="0"/>
        <v>0</v>
      </c>
      <c r="T6" s="6">
        <f t="shared" si="0"/>
        <v>74052080939</v>
      </c>
      <c r="U6" s="6">
        <f t="shared" si="0"/>
        <v>0</v>
      </c>
      <c r="V6" s="6">
        <f t="shared" si="0"/>
        <v>74052080939</v>
      </c>
      <c r="W6" s="6">
        <f t="shared" si="0"/>
        <v>0</v>
      </c>
      <c r="X6" s="6">
        <f t="shared" si="0"/>
        <v>74052080939</v>
      </c>
      <c r="Y6" s="6">
        <f t="shared" si="0"/>
        <v>74052080939</v>
      </c>
      <c r="Z6" s="6">
        <f t="shared" si="0"/>
        <v>74052080939</v>
      </c>
      <c r="AA6" s="6">
        <f t="shared" si="0"/>
        <v>74052080939</v>
      </c>
    </row>
    <row r="7" spans="1:27">
      <c r="A7" s="3" t="s">
        <v>1</v>
      </c>
      <c r="B7" s="7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W7" s="8" t="s">
        <v>1</v>
      </c>
      <c r="X7" s="8" t="s">
        <v>1</v>
      </c>
      <c r="Y7" s="8" t="s">
        <v>1</v>
      </c>
      <c r="Z7" s="8" t="s">
        <v>1</v>
      </c>
      <c r="AA7" s="8" t="s">
        <v>1</v>
      </c>
    </row>
    <row r="8" spans="1:27" ht="0" hidden="1" customHeight="1"/>
    <row r="9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DECT LIQUIDACION NOV. 2023</vt:lpstr>
      <vt:lpstr>DESAGREGADO NOV. 023</vt:lpstr>
      <vt:lpstr>TRANSFEREN NO DESAGR. NOV. 2023</vt:lpstr>
      <vt:lpstr>GASTOSxTRIBT NO DESG NOV. 2023</vt:lpstr>
      <vt:lpstr>APORT FD. CONTINGENC. NOV. 2023</vt:lpstr>
      <vt:lpstr>'APORT FD. CONTINGENC. NOV. 2023'!Títulos_a_imprimir</vt:lpstr>
      <vt:lpstr>'DECT LIQUIDACION NOV. 2023'!Títulos_a_imprimir</vt:lpstr>
      <vt:lpstr>'DESAGREGADO NOV. 023'!Títulos_a_imprimir</vt:lpstr>
      <vt:lpstr>'GASTOSxTRIBT NO DESG NOV. 2023'!Títulos_a_imprimir</vt:lpstr>
      <vt:lpstr>'TRANSFEREN NO DESAGR. NOV. 2023'!Títulos_a_imprimir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Ana Tulia Godoy Osorio</cp:lastModifiedBy>
  <cp:lastPrinted>2023-12-05T20:04:44Z</cp:lastPrinted>
  <dcterms:created xsi:type="dcterms:W3CDTF">2023-12-01T13:40:05Z</dcterms:created>
  <dcterms:modified xsi:type="dcterms:W3CDTF">2023-12-05T20:06:33Z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