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 VIGENCIA 2022\PUBLICACIONES 2022\EJE PRESUPUESTAL\"/>
    </mc:Choice>
  </mc:AlternateContent>
  <xr:revisionPtr revIDLastSave="0" documentId="13_ncr:1_{74FE5B3D-5652-414C-BCEF-8235D7A90852}" xr6:coauthVersionLast="47" xr6:coauthVersionMax="47" xr10:uidLastSave="{00000000-0000-0000-0000-000000000000}"/>
  <bookViews>
    <workbookView xWindow="-120" yWindow="-120" windowWidth="29040" windowHeight="15840" tabRatio="701" xr2:uid="{00000000-000D-0000-FFFF-FFFF00000000}"/>
  </bookViews>
  <sheets>
    <sheet name="DECT LIQUIDACION DIC. 2022" sheetId="4" r:id="rId1"/>
    <sheet name="DESAGREGADO DIC. 2022" sheetId="5" r:id="rId2"/>
    <sheet name="TRANSFEREN NO DESAGR DIC. 2022" sheetId="3" r:id="rId3"/>
    <sheet name="GASTOSxTRIBT NO DESG DIC. 2022" sheetId="2" r:id="rId4"/>
    <sheet name="DEUDA PUBLICA DIC. 2022" sheetId="1" r:id="rId5"/>
  </sheets>
  <definedNames>
    <definedName name="_xlnm.Print_Titles" localSheetId="0">'DECT LIQUIDACION DIC. 2022'!$1:$4</definedName>
    <definedName name="_xlnm.Print_Titles" localSheetId="1">'DESAGREGADO DIC. 2022'!$1:$4</definedName>
    <definedName name="_xlnm.Print_Titles" localSheetId="4">'DEUDA PUBLICA DIC. 2022'!$1:$4</definedName>
    <definedName name="_xlnm.Print_Titles" localSheetId="2">'TRANSFEREN NO DESAGR DIC.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7" i="3"/>
  <c r="Z7" i="3"/>
  <c r="Y7" i="3"/>
  <c r="X7" i="3"/>
  <c r="W7" i="3"/>
  <c r="V7" i="3"/>
  <c r="U7" i="3"/>
  <c r="T7" i="3"/>
  <c r="S7" i="3"/>
  <c r="R7" i="3"/>
  <c r="Q7" i="3"/>
</calcChain>
</file>

<file path=xl/sharedStrings.xml><?xml version="1.0" encoding="utf-8"?>
<sst xmlns="http://schemas.openxmlformats.org/spreadsheetml/2006/main" count="2560" uniqueCount="341">
  <si>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</si>
  <si>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</si>
  <si>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</si>
  <si>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</si>
  <si>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</si>
  <si>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</si>
  <si>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</si>
  <si>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</si>
  <si>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</si>
  <si>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</si>
  <si>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</si>
  <si>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</si>
  <si>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</si>
  <si>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</si>
  <si>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</si>
  <si>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</si>
  <si>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</si>
  <si>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</si>
  <si>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</si>
  <si>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</si>
  <si>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</si>
  <si>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</si>
  <si>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</si>
  <si>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</si>
  <si>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</si>
  <si>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</si>
  <si>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</si>
  <si>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</si>
  <si>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</si>
  <si>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</si>
  <si>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</si>
  <si>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</si>
  <si>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</si>
  <si>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</si>
  <si>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</si>
  <si>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</si>
  <si>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</si>
  <si>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</si>
  <si>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</si>
  <si>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</si>
  <si>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</si>
  <si>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</si>
  <si>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</si>
  <si>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</si>
  <si>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</si>
  <si>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</si>
  <si>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</si>
  <si>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</si>
  <si>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</si>
  <si>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</si>
  <si>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</si>
  <si>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</si>
  <si>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</si>
  <si>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</si>
  <si>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</si>
  <si>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</si>
  <si>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</si>
  <si>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</si>
  <si>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</si>
  <si>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</si>
  <si>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</si>
  <si>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</si>
  <si>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</si>
  <si>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</si>
  <si>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</si>
  <si>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</si>
  <si>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</si>
  <si>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</si>
  <si>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</si>
  <si>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</si>
  <si>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</si>
  <si>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</si>
  <si>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</si>
  <si>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</si>
  <si>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</si>
  <si>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</si>
  <si>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</si>
  <si>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</si>
  <si>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</si>
  <si>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</si>
  <si>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</si>
  <si>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</si>
  <si>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</si>
  <si>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</si>
  <si>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</si>
  <si>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</si>
  <si>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</si>
  <si>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</si>
  <si>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</si>
  <si>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</si>
  <si>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</si>
  <si>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13</t>
  </si>
  <si>
    <t>16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</si>
  <si>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</si>
  <si>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</si>
  <si>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</si>
  <si>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</si>
  <si>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</si>
  <si>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</si>
  <si>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</si>
  <si>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</si>
  <si>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</si>
  <si>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</si>
  <si>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</si>
  <si>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</si>
  <si>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</si>
  <si>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</si>
  <si>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</si>
  <si>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</si>
  <si>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</si>
  <si>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</si>
  <si>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</si>
  <si>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</si>
  <si>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</si>
  <si>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</si>
  <si>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</si>
  <si>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</si>
  <si>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</si>
  <si>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</si>
  <si>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</si>
  <si>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</si>
  <si>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</si>
  <si>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</si>
  <si>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</si>
  <si>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</si>
  <si>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</si>
  <si>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</si>
  <si>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</si>
  <si>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</si>
  <si>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</si>
  <si>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</si>
  <si>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</si>
  <si>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</si>
  <si>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</si>
  <si>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</si>
  <si>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</si>
  <si>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</si>
  <si>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</si>
  <si>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</si>
  <si>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</si>
  <si>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</si>
  <si>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</si>
  <si>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</si>
  <si>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</si>
  <si>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</si>
  <si>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</si>
  <si>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</si>
  <si>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</si>
  <si>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</si>
  <si>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</si>
  <si>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</si>
  <si>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</si>
  <si>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</si>
  <si>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</si>
  <si>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</si>
  <si>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</si>
  <si>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</si>
  <si>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</si>
  <si>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</si>
  <si>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</si>
  <si>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</si>
  <si>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</si>
  <si>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</si>
  <si>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</si>
  <si>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</si>
  <si>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</si>
  <si>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</si>
  <si>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</si>
  <si>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</si>
  <si>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</si>
  <si>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</si>
  <si>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</si>
  <si>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</si>
  <si>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</si>
  <si>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</si>
  <si>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</si>
  <si>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</si>
  <si>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</si>
  <si>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</si>
  <si>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</si>
  <si>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</si>
  <si>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</si>
  <si>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</si>
  <si>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</si>
  <si>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</si>
  <si>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</si>
  <si>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</si>
  <si>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</si>
  <si>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</si>
  <si>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</si>
  <si>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</si>
  <si>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</si>
  <si>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</si>
  <si>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</si>
  <si>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</si>
  <si>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</si>
  <si>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</si>
  <si>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</si>
  <si>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</si>
  <si>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</si>
  <si>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</si>
  <si>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</si>
  <si>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</si>
  <si>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</si>
  <si>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</si>
  <si>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</si>
  <si>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</si>
  <si>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</si>
  <si>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</si>
  <si>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</si>
  <si>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</si>
  <si>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</si>
  <si>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</si>
  <si>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</si>
  <si>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</si>
  <si>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</si>
  <si>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</si>
  <si>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</si>
  <si>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</si>
  <si>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</si>
  <si>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</si>
  <si>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</si>
  <si>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</si>
  <si>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</si>
  <si>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</si>
  <si>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</si>
  <si>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</si>
  <si>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</si>
  <si>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</si>
  <si>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</si>
  <si>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</si>
  <si>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</si>
  <si>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</si>
  <si>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</si>
  <si>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</si>
  <si>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</si>
  <si>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</si>
  <si>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</si>
  <si>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</si>
  <si>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</si>
  <si>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</si>
  <si>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</si>
  <si>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</si>
  <si>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</si>
  <si>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</si>
  <si>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</si>
  <si>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</si>
  <si>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</si>
  <si>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</si>
  <si>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</si>
  <si>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</si>
  <si>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</si>
  <si>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</si>
  <si>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</si>
  <si>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</si>
  <si>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</si>
  <si>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</si>
  <si>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</si>
  <si>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</si>
  <si>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</si>
  <si>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</si>
  <si>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</si>
  <si>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</si>
  <si>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</si>
  <si>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</si>
  <si>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</si>
  <si>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</si>
  <si>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</si>
  <si>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</si>
  <si>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</si>
  <si>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</si>
  <si>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</si>
  <si>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</si>
  <si>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</si>
  <si>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</si>
  <si>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</si>
  <si>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</si>
  <si>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</si>
  <si>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</si>
  <si>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</si>
  <si>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</si>
  <si>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</si>
  <si>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</si>
  <si>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</si>
  <si>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</si>
  <si>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</si>
  <si>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</si>
  <si>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</si>
  <si>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</si>
  <si>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</si>
  <si>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</si>
  <si>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</si>
  <si>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</si>
  <si>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</si>
  <si>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</si>
  <si>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</si>
  <si>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</si>
  <si>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</si>
  <si>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</si>
  <si>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</si>
  <si>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</si>
  <si>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</si>
  <si>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</si>
  <si>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</si>
  <si>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</si>
  <si>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</si>
  <si>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</si>
  <si>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</si>
  <si>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</si>
  <si>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</si>
  <si>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</si>
  <si>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</si>
  <si>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</si>
  <si>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B-10-01-03-002-001</t>
  </si>
  <si>
    <t>SENTENCIAS O CONCILIACIONES EN MORA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</si>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</sst>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CCA0-4FDD-4C1C-A573-39A8E01BC42F}">
  <dimension ref="A1:AA32"/>
  <sheetViews>
    <sheetView showGridLines="0" tabSelected="1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1540071800000</v>
      </c>
      <c r="R5" s="6">
        <v>48022000000</v>
      </c>
      <c r="S5" s="6">
        <v>31000000000</v>
      </c>
      <c r="T5" s="6">
        <v>1557093800000</v>
      </c>
      <c r="U5" s="6">
        <v>0</v>
      </c>
      <c r="V5" s="6">
        <v>1548554310803</v>
      </c>
      <c r="W5" s="6">
        <v>8539489197</v>
      </c>
      <c r="X5" s="6">
        <v>1548554310803</v>
      </c>
      <c r="Y5" s="6">
        <v>1548554310803</v>
      </c>
      <c r="Z5" s="6">
        <v>1548551623842</v>
      </c>
      <c r="AA5" s="6">
        <v>1548551623842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1017497100000</v>
      </c>
      <c r="R6" s="6">
        <v>18623000000</v>
      </c>
      <c r="S6" s="6">
        <v>26885000000</v>
      </c>
      <c r="T6" s="6">
        <v>1009235100000</v>
      </c>
      <c r="U6" s="6">
        <v>0</v>
      </c>
      <c r="V6" s="6">
        <v>998124414654</v>
      </c>
      <c r="W6" s="6">
        <v>11110685346</v>
      </c>
      <c r="X6" s="6">
        <v>998124414654</v>
      </c>
      <c r="Y6" s="6">
        <v>893877395217</v>
      </c>
      <c r="Z6" s="6">
        <v>893877395217</v>
      </c>
      <c r="AA6" s="6">
        <v>893877395217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958727500000</v>
      </c>
      <c r="R7" s="6">
        <v>27927000000</v>
      </c>
      <c r="S7" s="6">
        <v>0</v>
      </c>
      <c r="T7" s="6">
        <v>986654500000</v>
      </c>
      <c r="U7" s="6">
        <v>0</v>
      </c>
      <c r="V7" s="6">
        <v>984122314171</v>
      </c>
      <c r="W7" s="6">
        <v>2532185829</v>
      </c>
      <c r="X7" s="6">
        <v>984122314171</v>
      </c>
      <c r="Y7" s="6">
        <v>984122314171</v>
      </c>
      <c r="Z7" s="6">
        <v>984122314171</v>
      </c>
      <c r="AA7" s="6">
        <v>984122314171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462403400000</v>
      </c>
      <c r="R8" s="6">
        <v>23743874921</v>
      </c>
      <c r="S8" s="6">
        <v>66000000</v>
      </c>
      <c r="T8" s="6">
        <v>486081274921</v>
      </c>
      <c r="U8" s="6">
        <v>0</v>
      </c>
      <c r="V8" s="6">
        <v>479827296448.65997</v>
      </c>
      <c r="W8" s="6">
        <v>6253978472.3400002</v>
      </c>
      <c r="X8" s="6">
        <v>479821380448.65997</v>
      </c>
      <c r="Y8" s="6">
        <v>457648378786.12</v>
      </c>
      <c r="Z8" s="6">
        <v>457647545324.12</v>
      </c>
      <c r="AA8" s="6">
        <v>457647545324.12</v>
      </c>
    </row>
    <row r="9" spans="1:27" ht="78.7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4006000000</v>
      </c>
      <c r="R9" s="6">
        <v>0</v>
      </c>
      <c r="S9" s="6">
        <v>0</v>
      </c>
      <c r="T9" s="6">
        <v>4006000000</v>
      </c>
      <c r="U9" s="6">
        <v>0</v>
      </c>
      <c r="V9" s="6">
        <v>5400000</v>
      </c>
      <c r="W9" s="6">
        <v>4000600000</v>
      </c>
      <c r="X9" s="6">
        <v>5400000</v>
      </c>
      <c r="Y9" s="6">
        <v>5400000</v>
      </c>
      <c r="Z9" s="6">
        <v>5400000</v>
      </c>
      <c r="AA9" s="6">
        <v>5400000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20000000000</v>
      </c>
      <c r="R10" s="6">
        <v>0</v>
      </c>
      <c r="S10" s="6">
        <v>19958874921</v>
      </c>
      <c r="T10" s="6">
        <v>41125079</v>
      </c>
      <c r="U10" s="6">
        <v>41125079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</row>
    <row r="11" spans="1:27" ht="22.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57</v>
      </c>
      <c r="G11" s="3" t="s">
        <v>43</v>
      </c>
      <c r="H11" s="3" t="s">
        <v>58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59</v>
      </c>
      <c r="Q11" s="6">
        <v>132900000</v>
      </c>
      <c r="R11" s="6">
        <v>0</v>
      </c>
      <c r="S11" s="6">
        <v>0</v>
      </c>
      <c r="T11" s="6">
        <v>132900000</v>
      </c>
      <c r="U11" s="6">
        <v>0</v>
      </c>
      <c r="V11" s="6">
        <v>130831048</v>
      </c>
      <c r="W11" s="6">
        <v>2068952</v>
      </c>
      <c r="X11" s="6">
        <v>130831048</v>
      </c>
      <c r="Y11" s="6">
        <v>130831048</v>
      </c>
      <c r="Z11" s="6">
        <v>130831048</v>
      </c>
      <c r="AA11" s="6">
        <v>130831048</v>
      </c>
    </row>
    <row r="12" spans="1:27" ht="33.75">
      <c r="A12" s="3" t="s">
        <v>33</v>
      </c>
      <c r="B12" s="4" t="s">
        <v>34</v>
      </c>
      <c r="C12" s="5" t="s">
        <v>60</v>
      </c>
      <c r="D12" s="3" t="s">
        <v>36</v>
      </c>
      <c r="E12" s="3" t="s">
        <v>46</v>
      </c>
      <c r="F12" s="3" t="s">
        <v>57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10134000000</v>
      </c>
      <c r="R12" s="6">
        <v>2100000000</v>
      </c>
      <c r="S12" s="6">
        <v>0</v>
      </c>
      <c r="T12" s="6">
        <v>12234000000</v>
      </c>
      <c r="U12" s="6">
        <v>0</v>
      </c>
      <c r="V12" s="6">
        <v>7797142386</v>
      </c>
      <c r="W12" s="6">
        <v>4436857614</v>
      </c>
      <c r="X12" s="6">
        <v>7797142386</v>
      </c>
      <c r="Y12" s="6">
        <v>7797142386</v>
      </c>
      <c r="Z12" s="6">
        <v>7797142386</v>
      </c>
      <c r="AA12" s="6">
        <v>7797142386</v>
      </c>
    </row>
    <row r="13" spans="1:27" ht="22.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39</v>
      </c>
      <c r="G13" s="3"/>
      <c r="H13" s="3"/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188082800000</v>
      </c>
      <c r="R13" s="6">
        <v>52000000000</v>
      </c>
      <c r="S13" s="6">
        <v>0</v>
      </c>
      <c r="T13" s="6">
        <v>240082800000</v>
      </c>
      <c r="U13" s="6">
        <v>0</v>
      </c>
      <c r="V13" s="6">
        <v>239988015156.67999</v>
      </c>
      <c r="W13" s="6">
        <v>94784843.319999993</v>
      </c>
      <c r="X13" s="6">
        <v>239988015156.67999</v>
      </c>
      <c r="Y13" s="6">
        <v>198084210780.67999</v>
      </c>
      <c r="Z13" s="6">
        <v>198011545478.67999</v>
      </c>
      <c r="AA13" s="6">
        <v>198011545478.67999</v>
      </c>
    </row>
    <row r="14" spans="1:27" ht="22.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66</v>
      </c>
      <c r="F14" s="3" t="s">
        <v>37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2461000000</v>
      </c>
      <c r="R14" s="6">
        <v>378000000</v>
      </c>
      <c r="S14" s="6">
        <v>0</v>
      </c>
      <c r="T14" s="6">
        <v>2839000000</v>
      </c>
      <c r="U14" s="6">
        <v>0</v>
      </c>
      <c r="V14" s="6">
        <v>2839000000</v>
      </c>
      <c r="W14" s="6">
        <v>0</v>
      </c>
      <c r="X14" s="6">
        <v>2839000000</v>
      </c>
      <c r="Y14" s="6">
        <v>2839000000</v>
      </c>
      <c r="Z14" s="6">
        <v>2839000000</v>
      </c>
      <c r="AA14" s="6">
        <v>2839000000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3759000000</v>
      </c>
      <c r="R15" s="6">
        <v>0</v>
      </c>
      <c r="S15" s="6">
        <v>499843724</v>
      </c>
      <c r="T15" s="6">
        <v>3259156276</v>
      </c>
      <c r="U15" s="6">
        <v>0</v>
      </c>
      <c r="V15" s="6">
        <v>2991037573</v>
      </c>
      <c r="W15" s="6">
        <v>268118703</v>
      </c>
      <c r="X15" s="6">
        <v>2991037573</v>
      </c>
      <c r="Y15" s="6">
        <v>2991037573</v>
      </c>
      <c r="Z15" s="6">
        <v>2991037573</v>
      </c>
      <c r="AA15" s="6">
        <v>2991037573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69</v>
      </c>
      <c r="F16" s="3" t="s">
        <v>46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32800000</v>
      </c>
      <c r="R16" s="6">
        <v>187843724</v>
      </c>
      <c r="S16" s="6">
        <v>0</v>
      </c>
      <c r="T16" s="6">
        <v>220643724</v>
      </c>
      <c r="U16" s="6">
        <v>0</v>
      </c>
      <c r="V16" s="6">
        <v>180620068.43000001</v>
      </c>
      <c r="W16" s="6">
        <v>40023655.57</v>
      </c>
      <c r="X16" s="6">
        <v>180620068.43000001</v>
      </c>
      <c r="Y16" s="6">
        <v>180620068.43000001</v>
      </c>
      <c r="Z16" s="6">
        <v>180620068.43000001</v>
      </c>
      <c r="AA16" s="6">
        <v>180620068.43000001</v>
      </c>
    </row>
    <row r="17" spans="1:27" ht="22.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69</v>
      </c>
      <c r="F17" s="3" t="s">
        <v>57</v>
      </c>
      <c r="G17" s="3" t="s">
        <v>37</v>
      </c>
      <c r="H17" s="3"/>
      <c r="I17" s="3"/>
      <c r="J17" s="3"/>
      <c r="K17" s="3"/>
      <c r="L17" s="3"/>
      <c r="M17" s="3" t="s">
        <v>38</v>
      </c>
      <c r="N17" s="3" t="s">
        <v>74</v>
      </c>
      <c r="O17" s="3" t="s">
        <v>75</v>
      </c>
      <c r="P17" s="4" t="s">
        <v>76</v>
      </c>
      <c r="Q17" s="6">
        <v>10989000000</v>
      </c>
      <c r="R17" s="6">
        <v>0</v>
      </c>
      <c r="S17" s="6">
        <v>0</v>
      </c>
      <c r="T17" s="6">
        <v>10989000000</v>
      </c>
      <c r="U17" s="6">
        <v>0</v>
      </c>
      <c r="V17" s="6">
        <v>10255971292</v>
      </c>
      <c r="W17" s="6">
        <v>733028708</v>
      </c>
      <c r="X17" s="6">
        <v>10255971292</v>
      </c>
      <c r="Y17" s="6">
        <v>10255971292</v>
      </c>
      <c r="Z17" s="6">
        <v>10255971292</v>
      </c>
      <c r="AA17" s="6">
        <v>10255971292</v>
      </c>
    </row>
    <row r="18" spans="1:27" ht="22.5">
      <c r="A18" s="3" t="s">
        <v>33</v>
      </c>
      <c r="B18" s="4" t="s">
        <v>34</v>
      </c>
      <c r="C18" s="5" t="s">
        <v>77</v>
      </c>
      <c r="D18" s="3" t="s">
        <v>36</v>
      </c>
      <c r="E18" s="3" t="s">
        <v>69</v>
      </c>
      <c r="F18" s="3" t="s">
        <v>78</v>
      </c>
      <c r="G18" s="3"/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79</v>
      </c>
      <c r="Q18" s="6">
        <v>53000000</v>
      </c>
      <c r="R18" s="6">
        <v>0</v>
      </c>
      <c r="S18" s="6">
        <v>0</v>
      </c>
      <c r="T18" s="6">
        <v>53000000</v>
      </c>
      <c r="U18" s="6">
        <v>0</v>
      </c>
      <c r="V18" s="6">
        <v>0</v>
      </c>
      <c r="W18" s="6">
        <v>53000000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81</v>
      </c>
      <c r="E19" s="3" t="s">
        <v>39</v>
      </c>
      <c r="F19" s="3" t="s">
        <v>37</v>
      </c>
      <c r="G19" s="3" t="s">
        <v>46</v>
      </c>
      <c r="H19" s="3"/>
      <c r="I19" s="3"/>
      <c r="J19" s="3"/>
      <c r="K19" s="3"/>
      <c r="L19" s="3"/>
      <c r="M19" s="3" t="s">
        <v>38</v>
      </c>
      <c r="N19" s="3" t="s">
        <v>74</v>
      </c>
      <c r="O19" s="3" t="s">
        <v>75</v>
      </c>
      <c r="P19" s="4" t="s">
        <v>82</v>
      </c>
      <c r="Q19" s="6">
        <v>490101939562</v>
      </c>
      <c r="R19" s="6">
        <v>0</v>
      </c>
      <c r="S19" s="6">
        <v>0</v>
      </c>
      <c r="T19" s="6">
        <v>490101939562</v>
      </c>
      <c r="U19" s="6">
        <v>0</v>
      </c>
      <c r="V19" s="6">
        <v>490101939562</v>
      </c>
      <c r="W19" s="6">
        <v>0</v>
      </c>
      <c r="X19" s="6">
        <v>490101939562</v>
      </c>
      <c r="Y19" s="6">
        <v>490101939562</v>
      </c>
      <c r="Z19" s="6">
        <v>490101939562</v>
      </c>
      <c r="AA19" s="6">
        <v>490101939562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81</v>
      </c>
      <c r="E20" s="3" t="s">
        <v>39</v>
      </c>
      <c r="F20" s="3" t="s">
        <v>57</v>
      </c>
      <c r="G20" s="3" t="s">
        <v>37</v>
      </c>
      <c r="H20" s="3"/>
      <c r="I20" s="3"/>
      <c r="J20" s="3"/>
      <c r="K20" s="3"/>
      <c r="L20" s="3"/>
      <c r="M20" s="3" t="s">
        <v>38</v>
      </c>
      <c r="N20" s="3" t="s">
        <v>74</v>
      </c>
      <c r="O20" s="3" t="s">
        <v>40</v>
      </c>
      <c r="P20" s="4" t="s">
        <v>84</v>
      </c>
      <c r="Q20" s="6">
        <v>24320397071</v>
      </c>
      <c r="R20" s="6">
        <v>0</v>
      </c>
      <c r="S20" s="6">
        <v>0</v>
      </c>
      <c r="T20" s="6">
        <v>24320397071</v>
      </c>
      <c r="U20" s="6">
        <v>0</v>
      </c>
      <c r="V20" s="6">
        <v>24320397071</v>
      </c>
      <c r="W20" s="6">
        <v>0</v>
      </c>
      <c r="X20" s="6">
        <v>24320397071</v>
      </c>
      <c r="Y20" s="6">
        <v>24320397071</v>
      </c>
      <c r="Z20" s="6">
        <v>24320397071</v>
      </c>
      <c r="AA20" s="6">
        <v>24320397071</v>
      </c>
    </row>
    <row r="21" spans="1:27" ht="67.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/>
      <c r="I21" s="3"/>
      <c r="J21" s="3"/>
      <c r="K21" s="3"/>
      <c r="L21" s="3"/>
      <c r="M21" s="3" t="s">
        <v>38</v>
      </c>
      <c r="N21" s="3" t="s">
        <v>74</v>
      </c>
      <c r="O21" s="3" t="s">
        <v>40</v>
      </c>
      <c r="P21" s="4" t="s">
        <v>90</v>
      </c>
      <c r="Q21" s="6">
        <v>0</v>
      </c>
      <c r="R21" s="6">
        <v>1725635000</v>
      </c>
      <c r="S21" s="6">
        <v>1470000000</v>
      </c>
      <c r="T21" s="6">
        <v>255635000</v>
      </c>
      <c r="U21" s="6">
        <v>0</v>
      </c>
      <c r="V21" s="6">
        <v>255635000</v>
      </c>
      <c r="W21" s="6">
        <v>0</v>
      </c>
      <c r="X21" s="6">
        <v>255635000</v>
      </c>
      <c r="Y21" s="6">
        <v>0</v>
      </c>
      <c r="Z21" s="6">
        <v>0</v>
      </c>
      <c r="AA21" s="6">
        <v>0</v>
      </c>
    </row>
    <row r="22" spans="1:27" ht="67.5">
      <c r="A22" s="3" t="s">
        <v>33</v>
      </c>
      <c r="B22" s="4" t="s">
        <v>34</v>
      </c>
      <c r="C22" s="5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/>
      <c r="I22" s="3"/>
      <c r="J22" s="3"/>
      <c r="K22" s="3"/>
      <c r="L22" s="3"/>
      <c r="M22" s="3" t="s">
        <v>38</v>
      </c>
      <c r="N22" s="3" t="s">
        <v>91</v>
      </c>
      <c r="O22" s="3" t="s">
        <v>40</v>
      </c>
      <c r="P22" s="4" t="s">
        <v>90</v>
      </c>
      <c r="Q22" s="6">
        <v>0</v>
      </c>
      <c r="R22" s="6">
        <v>5000000000</v>
      </c>
      <c r="S22" s="6">
        <v>5000000000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ht="67.5">
      <c r="A23" s="3" t="s">
        <v>33</v>
      </c>
      <c r="B23" s="4" t="s">
        <v>34</v>
      </c>
      <c r="C23" s="5" t="s">
        <v>85</v>
      </c>
      <c r="D23" s="3" t="s">
        <v>86</v>
      </c>
      <c r="E23" s="3" t="s">
        <v>87</v>
      </c>
      <c r="F23" s="3" t="s">
        <v>88</v>
      </c>
      <c r="G23" s="3" t="s">
        <v>89</v>
      </c>
      <c r="H23" s="3"/>
      <c r="I23" s="3"/>
      <c r="J23" s="3"/>
      <c r="K23" s="3"/>
      <c r="L23" s="3"/>
      <c r="M23" s="3" t="s">
        <v>38</v>
      </c>
      <c r="N23" s="3" t="s">
        <v>92</v>
      </c>
      <c r="O23" s="3" t="s">
        <v>40</v>
      </c>
      <c r="P23" s="4" t="s">
        <v>90</v>
      </c>
      <c r="Q23" s="6">
        <v>13000000000</v>
      </c>
      <c r="R23" s="6">
        <v>0</v>
      </c>
      <c r="S23" s="6">
        <v>0</v>
      </c>
      <c r="T23" s="6">
        <v>13000000000</v>
      </c>
      <c r="U23" s="6">
        <v>0</v>
      </c>
      <c r="V23" s="6">
        <v>12990180875.52</v>
      </c>
      <c r="W23" s="6">
        <v>9819124.4800000004</v>
      </c>
      <c r="X23" s="6">
        <v>12990180875.52</v>
      </c>
      <c r="Y23" s="6">
        <v>7449375056.9799995</v>
      </c>
      <c r="Z23" s="6">
        <v>7449375056.9799995</v>
      </c>
      <c r="AA23" s="6">
        <v>7449375056.9799995</v>
      </c>
    </row>
    <row r="24" spans="1:27" ht="56.25">
      <c r="A24" s="3" t="s">
        <v>33</v>
      </c>
      <c r="B24" s="4" t="s">
        <v>34</v>
      </c>
      <c r="C24" s="5" t="s">
        <v>93</v>
      </c>
      <c r="D24" s="3" t="s">
        <v>86</v>
      </c>
      <c r="E24" s="3" t="s">
        <v>87</v>
      </c>
      <c r="F24" s="3" t="s">
        <v>88</v>
      </c>
      <c r="G24" s="3" t="s">
        <v>74</v>
      </c>
      <c r="H24" s="3"/>
      <c r="I24" s="3"/>
      <c r="J24" s="3"/>
      <c r="K24" s="3"/>
      <c r="L24" s="3"/>
      <c r="M24" s="3" t="s">
        <v>38</v>
      </c>
      <c r="N24" s="3" t="s">
        <v>74</v>
      </c>
      <c r="O24" s="3" t="s">
        <v>40</v>
      </c>
      <c r="P24" s="4" t="s">
        <v>94</v>
      </c>
      <c r="Q24" s="6">
        <v>10000000000</v>
      </c>
      <c r="R24" s="6">
        <v>1470000000</v>
      </c>
      <c r="S24" s="6">
        <v>1725635000</v>
      </c>
      <c r="T24" s="6">
        <v>9744365000</v>
      </c>
      <c r="U24" s="6">
        <v>0</v>
      </c>
      <c r="V24" s="6">
        <v>9681084073.0799999</v>
      </c>
      <c r="W24" s="6">
        <v>63280926.920000002</v>
      </c>
      <c r="X24" s="6">
        <v>9681084073.0799999</v>
      </c>
      <c r="Y24" s="6">
        <v>9051741336.0799999</v>
      </c>
      <c r="Z24" s="6">
        <v>9051741336.0799999</v>
      </c>
      <c r="AA24" s="6">
        <v>9051741336.0799999</v>
      </c>
    </row>
    <row r="25" spans="1:27" ht="56.25">
      <c r="A25" s="3" t="s">
        <v>33</v>
      </c>
      <c r="B25" s="4" t="s">
        <v>34</v>
      </c>
      <c r="C25" s="5" t="s">
        <v>93</v>
      </c>
      <c r="D25" s="3" t="s">
        <v>86</v>
      </c>
      <c r="E25" s="3" t="s">
        <v>87</v>
      </c>
      <c r="F25" s="3" t="s">
        <v>88</v>
      </c>
      <c r="G25" s="3" t="s">
        <v>74</v>
      </c>
      <c r="H25" s="3"/>
      <c r="I25" s="3"/>
      <c r="J25" s="3"/>
      <c r="K25" s="3"/>
      <c r="L25" s="3"/>
      <c r="M25" s="3" t="s">
        <v>38</v>
      </c>
      <c r="N25" s="3" t="s">
        <v>91</v>
      </c>
      <c r="O25" s="3" t="s">
        <v>40</v>
      </c>
      <c r="P25" s="4" t="s">
        <v>94</v>
      </c>
      <c r="Q25" s="6">
        <v>5000000000</v>
      </c>
      <c r="R25" s="6">
        <v>5000000000</v>
      </c>
      <c r="S25" s="6">
        <v>5000000000</v>
      </c>
      <c r="T25" s="6">
        <v>5000000000</v>
      </c>
      <c r="U25" s="6">
        <v>0</v>
      </c>
      <c r="V25" s="6">
        <v>4861594565.6300001</v>
      </c>
      <c r="W25" s="6">
        <v>138405434.37</v>
      </c>
      <c r="X25" s="6">
        <v>4861594565.6300001</v>
      </c>
      <c r="Y25" s="6">
        <v>4333395869.9399996</v>
      </c>
      <c r="Z25" s="6">
        <v>4333395869.9399996</v>
      </c>
      <c r="AA25" s="6">
        <v>4333395869.9399996</v>
      </c>
    </row>
    <row r="26" spans="1:27" ht="56.25">
      <c r="A26" s="3" t="s">
        <v>33</v>
      </c>
      <c r="B26" s="4" t="s">
        <v>34</v>
      </c>
      <c r="C26" s="5" t="s">
        <v>93</v>
      </c>
      <c r="D26" s="3" t="s">
        <v>86</v>
      </c>
      <c r="E26" s="3" t="s">
        <v>87</v>
      </c>
      <c r="F26" s="3" t="s">
        <v>88</v>
      </c>
      <c r="G26" s="3" t="s">
        <v>74</v>
      </c>
      <c r="H26" s="3"/>
      <c r="I26" s="3"/>
      <c r="J26" s="3"/>
      <c r="K26" s="3"/>
      <c r="L26" s="3"/>
      <c r="M26" s="3" t="s">
        <v>38</v>
      </c>
      <c r="N26" s="3" t="s">
        <v>92</v>
      </c>
      <c r="O26" s="3" t="s">
        <v>40</v>
      </c>
      <c r="P26" s="4" t="s">
        <v>94</v>
      </c>
      <c r="Q26" s="6">
        <v>28005460000</v>
      </c>
      <c r="R26" s="6">
        <v>0</v>
      </c>
      <c r="S26" s="6">
        <v>0</v>
      </c>
      <c r="T26" s="6">
        <v>28005460000</v>
      </c>
      <c r="U26" s="6">
        <v>0</v>
      </c>
      <c r="V26" s="6">
        <v>27785333892.529999</v>
      </c>
      <c r="W26" s="6">
        <v>220126107.47</v>
      </c>
      <c r="X26" s="6">
        <v>27785333892.529999</v>
      </c>
      <c r="Y26" s="6">
        <v>27050506800.220001</v>
      </c>
      <c r="Z26" s="6">
        <v>27050506800.220001</v>
      </c>
      <c r="AA26" s="6">
        <v>27050506800.220001</v>
      </c>
    </row>
    <row r="27" spans="1:27" ht="33.75">
      <c r="A27" s="3" t="s">
        <v>33</v>
      </c>
      <c r="B27" s="4" t="s">
        <v>34</v>
      </c>
      <c r="C27" s="5" t="s">
        <v>95</v>
      </c>
      <c r="D27" s="3" t="s">
        <v>86</v>
      </c>
      <c r="E27" s="3" t="s">
        <v>96</v>
      </c>
      <c r="F27" s="3" t="s">
        <v>88</v>
      </c>
      <c r="G27" s="3" t="s">
        <v>97</v>
      </c>
      <c r="H27" s="3"/>
      <c r="I27" s="3"/>
      <c r="J27" s="3"/>
      <c r="K27" s="3"/>
      <c r="L27" s="3"/>
      <c r="M27" s="3" t="s">
        <v>38</v>
      </c>
      <c r="N27" s="3" t="s">
        <v>74</v>
      </c>
      <c r="O27" s="3" t="s">
        <v>40</v>
      </c>
      <c r="P27" s="4" t="s">
        <v>98</v>
      </c>
      <c r="Q27" s="6">
        <v>10000000000</v>
      </c>
      <c r="R27" s="6">
        <v>0</v>
      </c>
      <c r="S27" s="6">
        <v>0</v>
      </c>
      <c r="T27" s="6">
        <v>10000000000</v>
      </c>
      <c r="U27" s="6">
        <v>0</v>
      </c>
      <c r="V27" s="6">
        <v>9999999713.2600002</v>
      </c>
      <c r="W27" s="6">
        <v>286.74</v>
      </c>
      <c r="X27" s="6">
        <v>9999999713.2600002</v>
      </c>
      <c r="Y27" s="6">
        <v>6025214523.0500002</v>
      </c>
      <c r="Z27" s="6">
        <v>6025214523.0500002</v>
      </c>
      <c r="AA27" s="6">
        <v>6025214523.0500002</v>
      </c>
    </row>
    <row r="28" spans="1:27" ht="67.5">
      <c r="A28" s="3" t="s">
        <v>33</v>
      </c>
      <c r="B28" s="4" t="s">
        <v>34</v>
      </c>
      <c r="C28" s="5" t="s">
        <v>99</v>
      </c>
      <c r="D28" s="3" t="s">
        <v>86</v>
      </c>
      <c r="E28" s="3" t="s">
        <v>96</v>
      </c>
      <c r="F28" s="3" t="s">
        <v>88</v>
      </c>
      <c r="G28" s="3" t="s">
        <v>100</v>
      </c>
      <c r="H28" s="3"/>
      <c r="I28" s="3"/>
      <c r="J28" s="3"/>
      <c r="K28" s="3"/>
      <c r="L28" s="3"/>
      <c r="M28" s="3" t="s">
        <v>38</v>
      </c>
      <c r="N28" s="3" t="s">
        <v>92</v>
      </c>
      <c r="O28" s="3" t="s">
        <v>40</v>
      </c>
      <c r="P28" s="4" t="s">
        <v>101</v>
      </c>
      <c r="Q28" s="6">
        <v>73350540001</v>
      </c>
      <c r="R28" s="6">
        <v>0</v>
      </c>
      <c r="S28" s="6">
        <v>0</v>
      </c>
      <c r="T28" s="6">
        <v>73350540001</v>
      </c>
      <c r="U28" s="6">
        <v>0</v>
      </c>
      <c r="V28" s="6">
        <v>72454816236.210007</v>
      </c>
      <c r="W28" s="6">
        <v>895723764.78999996</v>
      </c>
      <c r="X28" s="6">
        <v>72454816236.210007</v>
      </c>
      <c r="Y28" s="6">
        <v>64462695458.489998</v>
      </c>
      <c r="Z28" s="6">
        <v>64462695458.489998</v>
      </c>
      <c r="AA28" s="6">
        <v>64462695458.489998</v>
      </c>
    </row>
    <row r="29" spans="1:27">
      <c r="A29" s="3" t="s">
        <v>1</v>
      </c>
      <c r="B29" s="4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6">
        <v>4872128636634</v>
      </c>
      <c r="R29" s="6">
        <v>186177353645</v>
      </c>
      <c r="S29" s="6">
        <v>91605353645</v>
      </c>
      <c r="T29" s="6">
        <v>4966700636634</v>
      </c>
      <c r="U29" s="6">
        <v>41125079</v>
      </c>
      <c r="V29" s="6">
        <v>4927267334590</v>
      </c>
      <c r="W29" s="6">
        <v>39392176965.000099</v>
      </c>
      <c r="X29" s="6">
        <v>4927261418590</v>
      </c>
      <c r="Y29" s="6">
        <v>4739281877802.9902</v>
      </c>
      <c r="Z29" s="6">
        <v>4739205692077.9902</v>
      </c>
      <c r="AA29" s="6">
        <v>4739205692077.9902</v>
      </c>
    </row>
    <row r="30" spans="1:27">
      <c r="A30" s="3" t="s">
        <v>1</v>
      </c>
      <c r="B30" s="7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8" t="s">
        <v>1</v>
      </c>
      <c r="R30" s="8" t="s">
        <v>1</v>
      </c>
      <c r="S30" s="8" t="s">
        <v>1</v>
      </c>
      <c r="T30" s="8" t="s">
        <v>1</v>
      </c>
      <c r="U30" s="8" t="s">
        <v>1</v>
      </c>
      <c r="V30" s="8" t="s">
        <v>1</v>
      </c>
      <c r="W30" s="8" t="s">
        <v>1</v>
      </c>
      <c r="X30" s="8" t="s">
        <v>1</v>
      </c>
      <c r="Y30" s="8" t="s">
        <v>1</v>
      </c>
      <c r="Z30" s="8" t="s">
        <v>1</v>
      </c>
      <c r="AA30" s="8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9A80-03B5-4B09-9E40-BF0F389580F5}">
  <dimension ref="A1:AA123"/>
  <sheetViews>
    <sheetView showGridLines="0" zoomScaleNormal="100" zoomScaleSheetLayoutView="86" workbookViewId="0"/>
  </sheetViews>
  <sheetFormatPr baseColWidth="10" defaultRowHeight="15"/>
  <cols>
    <col min="1" max="1" width="13.42578125" customWidth="1"/>
    <col min="2" max="2" width="24.7109375" customWidth="1"/>
    <col min="3" max="3" width="16.710937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7.42578125" customWidth="1"/>
    <col min="17" max="17" width="16.85546875" customWidth="1"/>
    <col min="18" max="18" width="17.140625" customWidth="1"/>
    <col min="19" max="19" width="15.42578125" customWidth="1"/>
    <col min="20" max="20" width="18.140625" customWidth="1"/>
    <col min="21" max="21" width="11.7109375" customWidth="1"/>
    <col min="22" max="22" width="18.85546875" customWidth="1"/>
    <col min="23" max="23" width="16.5703125" customWidth="1"/>
    <col min="24" max="24" width="17.5703125" customWidth="1"/>
    <col min="25" max="25" width="17.140625" customWidth="1"/>
    <col min="26" max="26" width="18" customWidth="1"/>
    <col min="2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102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58</v>
      </c>
      <c r="I5" s="3" t="s">
        <v>58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103</v>
      </c>
      <c r="Q5" s="6">
        <v>1019829800000</v>
      </c>
      <c r="R5" s="6">
        <v>34000000000</v>
      </c>
      <c r="S5" s="6">
        <v>35730000000</v>
      </c>
      <c r="T5" s="6">
        <v>1018099800000</v>
      </c>
      <c r="U5" s="6">
        <v>0</v>
      </c>
      <c r="V5" s="6">
        <v>1014460803372</v>
      </c>
      <c r="W5" s="6">
        <v>3638996628</v>
      </c>
      <c r="X5" s="6">
        <v>1014460803372</v>
      </c>
      <c r="Y5" s="6">
        <v>1014460803372</v>
      </c>
      <c r="Z5" s="6">
        <v>1014458116411</v>
      </c>
      <c r="AA5" s="6">
        <v>1014458116411</v>
      </c>
    </row>
    <row r="6" spans="1:27" ht="22.5">
      <c r="A6" s="3" t="s">
        <v>33</v>
      </c>
      <c r="B6" s="4" t="s">
        <v>34</v>
      </c>
      <c r="C6" s="5" t="s">
        <v>104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58</v>
      </c>
      <c r="I6" s="3" t="s">
        <v>105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106</v>
      </c>
      <c r="Q6" s="6">
        <v>149000000000</v>
      </c>
      <c r="R6" s="6">
        <v>7362000000</v>
      </c>
      <c r="S6" s="6">
        <v>1000000000</v>
      </c>
      <c r="T6" s="6">
        <v>155362000000</v>
      </c>
      <c r="U6" s="6">
        <v>0</v>
      </c>
      <c r="V6" s="6">
        <v>153346204947</v>
      </c>
      <c r="W6" s="6">
        <v>2015795053</v>
      </c>
      <c r="X6" s="6">
        <v>153346204947</v>
      </c>
      <c r="Y6" s="6">
        <v>153346204947</v>
      </c>
      <c r="Z6" s="6">
        <v>153346204947</v>
      </c>
      <c r="AA6" s="6">
        <v>153346204947</v>
      </c>
    </row>
    <row r="7" spans="1:27" ht="22.5">
      <c r="A7" s="3" t="s">
        <v>33</v>
      </c>
      <c r="B7" s="4" t="s">
        <v>34</v>
      </c>
      <c r="C7" s="5" t="s">
        <v>107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58</v>
      </c>
      <c r="I7" s="3" t="s">
        <v>108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109</v>
      </c>
      <c r="Q7" s="6">
        <v>555000000</v>
      </c>
      <c r="R7" s="6">
        <v>0</v>
      </c>
      <c r="S7" s="6">
        <v>0</v>
      </c>
      <c r="T7" s="6">
        <v>555000000</v>
      </c>
      <c r="U7" s="6">
        <v>0</v>
      </c>
      <c r="V7" s="6">
        <v>474649852</v>
      </c>
      <c r="W7" s="6">
        <v>80350148</v>
      </c>
      <c r="X7" s="6">
        <v>474649852</v>
      </c>
      <c r="Y7" s="6">
        <v>474649852</v>
      </c>
      <c r="Z7" s="6">
        <v>474649852</v>
      </c>
      <c r="AA7" s="6">
        <v>474649852</v>
      </c>
    </row>
    <row r="8" spans="1:27" ht="22.5">
      <c r="A8" s="3" t="s">
        <v>33</v>
      </c>
      <c r="B8" s="4" t="s">
        <v>34</v>
      </c>
      <c r="C8" s="5" t="s">
        <v>110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58</v>
      </c>
      <c r="I8" s="3" t="s">
        <v>111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112</v>
      </c>
      <c r="Q8" s="6">
        <v>42000000</v>
      </c>
      <c r="R8" s="6">
        <v>280000000</v>
      </c>
      <c r="S8" s="6">
        <v>0</v>
      </c>
      <c r="T8" s="6">
        <v>322000000</v>
      </c>
      <c r="U8" s="6">
        <v>0</v>
      </c>
      <c r="V8" s="6">
        <v>304361216</v>
      </c>
      <c r="W8" s="6">
        <v>17638784</v>
      </c>
      <c r="X8" s="6">
        <v>304361216</v>
      </c>
      <c r="Y8" s="6">
        <v>304361216</v>
      </c>
      <c r="Z8" s="6">
        <v>304361216</v>
      </c>
      <c r="AA8" s="6">
        <v>304361216</v>
      </c>
    </row>
    <row r="9" spans="1:27" ht="22.5">
      <c r="A9" s="3" t="s">
        <v>33</v>
      </c>
      <c r="B9" s="4" t="s">
        <v>34</v>
      </c>
      <c r="C9" s="5" t="s">
        <v>113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58</v>
      </c>
      <c r="I9" s="3" t="s">
        <v>114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115</v>
      </c>
      <c r="Q9" s="6">
        <v>55000000000</v>
      </c>
      <c r="R9" s="6">
        <v>2000000000</v>
      </c>
      <c r="S9" s="6">
        <v>270000000</v>
      </c>
      <c r="T9" s="6">
        <v>56730000000</v>
      </c>
      <c r="U9" s="6">
        <v>0</v>
      </c>
      <c r="V9" s="6">
        <v>56468988502</v>
      </c>
      <c r="W9" s="6">
        <v>261011498</v>
      </c>
      <c r="X9" s="6">
        <v>56468988502</v>
      </c>
      <c r="Y9" s="6">
        <v>56468988502</v>
      </c>
      <c r="Z9" s="6">
        <v>56468988502</v>
      </c>
      <c r="AA9" s="6">
        <v>56468988502</v>
      </c>
    </row>
    <row r="10" spans="1:27" ht="22.5">
      <c r="A10" s="3" t="s">
        <v>33</v>
      </c>
      <c r="B10" s="4" t="s">
        <v>34</v>
      </c>
      <c r="C10" s="5" t="s">
        <v>116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58</v>
      </c>
      <c r="I10" s="3" t="s">
        <v>117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118</v>
      </c>
      <c r="Q10" s="6">
        <v>38400000000</v>
      </c>
      <c r="R10" s="6">
        <v>1000000000</v>
      </c>
      <c r="S10" s="6">
        <v>0</v>
      </c>
      <c r="T10" s="6">
        <v>39400000000</v>
      </c>
      <c r="U10" s="6">
        <v>0</v>
      </c>
      <c r="V10" s="6">
        <v>39108374725</v>
      </c>
      <c r="W10" s="6">
        <v>291625275</v>
      </c>
      <c r="X10" s="6">
        <v>39108374725</v>
      </c>
      <c r="Y10" s="6">
        <v>39108374725</v>
      </c>
      <c r="Z10" s="6">
        <v>39108374725</v>
      </c>
      <c r="AA10" s="6">
        <v>39108374725</v>
      </c>
    </row>
    <row r="11" spans="1:27" ht="22.5">
      <c r="A11" s="3" t="s">
        <v>33</v>
      </c>
      <c r="B11" s="4" t="s">
        <v>34</v>
      </c>
      <c r="C11" s="5" t="s">
        <v>119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58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120</v>
      </c>
      <c r="Q11" s="6">
        <v>125000000000</v>
      </c>
      <c r="R11" s="6">
        <v>60752000000</v>
      </c>
      <c r="S11" s="6">
        <v>59000000000</v>
      </c>
      <c r="T11" s="6">
        <v>126752000000</v>
      </c>
      <c r="U11" s="6">
        <v>0</v>
      </c>
      <c r="V11" s="6">
        <v>126745380036</v>
      </c>
      <c r="W11" s="6">
        <v>6619964</v>
      </c>
      <c r="X11" s="6">
        <v>126745380036</v>
      </c>
      <c r="Y11" s="6">
        <v>126745380036</v>
      </c>
      <c r="Z11" s="6">
        <v>126745380036</v>
      </c>
      <c r="AA11" s="6">
        <v>126745380036</v>
      </c>
    </row>
    <row r="12" spans="1:27" ht="22.5">
      <c r="A12" s="3" t="s">
        <v>33</v>
      </c>
      <c r="B12" s="4" t="s">
        <v>34</v>
      </c>
      <c r="C12" s="5" t="s">
        <v>121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58</v>
      </c>
      <c r="I12" s="3" t="s">
        <v>122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123</v>
      </c>
      <c r="Q12" s="6">
        <v>57000000000</v>
      </c>
      <c r="R12" s="6">
        <v>17000000000</v>
      </c>
      <c r="S12" s="6">
        <v>10300000000</v>
      </c>
      <c r="T12" s="6">
        <v>63700000000</v>
      </c>
      <c r="U12" s="6">
        <v>0</v>
      </c>
      <c r="V12" s="6">
        <v>62981399204</v>
      </c>
      <c r="W12" s="6">
        <v>718600796</v>
      </c>
      <c r="X12" s="6">
        <v>62981399204</v>
      </c>
      <c r="Y12" s="6">
        <v>62981399204</v>
      </c>
      <c r="Z12" s="6">
        <v>62981399204</v>
      </c>
      <c r="AA12" s="6">
        <v>62981399204</v>
      </c>
    </row>
    <row r="13" spans="1:27" ht="22.5">
      <c r="A13" s="3" t="s">
        <v>33</v>
      </c>
      <c r="B13" s="4" t="s">
        <v>34</v>
      </c>
      <c r="C13" s="5" t="s">
        <v>124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58</v>
      </c>
      <c r="I13" s="3" t="s">
        <v>61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125</v>
      </c>
      <c r="Q13" s="6">
        <v>745000000</v>
      </c>
      <c r="R13" s="6">
        <v>0</v>
      </c>
      <c r="S13" s="6">
        <v>0</v>
      </c>
      <c r="T13" s="6">
        <v>745000000</v>
      </c>
      <c r="U13" s="6">
        <v>0</v>
      </c>
      <c r="V13" s="6">
        <v>313018711</v>
      </c>
      <c r="W13" s="6">
        <v>431981289</v>
      </c>
      <c r="X13" s="6">
        <v>313018711</v>
      </c>
      <c r="Y13" s="6">
        <v>313018711</v>
      </c>
      <c r="Z13" s="6">
        <v>313018711</v>
      </c>
      <c r="AA13" s="6">
        <v>313018711</v>
      </c>
    </row>
    <row r="14" spans="1:27" ht="22.5">
      <c r="A14" s="3" t="s">
        <v>33</v>
      </c>
      <c r="B14" s="4" t="s">
        <v>34</v>
      </c>
      <c r="C14" s="5" t="s">
        <v>126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105</v>
      </c>
      <c r="I14" s="3" t="s">
        <v>127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128</v>
      </c>
      <c r="Q14" s="6">
        <v>27400000000</v>
      </c>
      <c r="R14" s="6">
        <v>3300000000</v>
      </c>
      <c r="S14" s="6">
        <v>2372000000</v>
      </c>
      <c r="T14" s="6">
        <v>28328000000</v>
      </c>
      <c r="U14" s="6">
        <v>0</v>
      </c>
      <c r="V14" s="6">
        <v>27996501551</v>
      </c>
      <c r="W14" s="6">
        <v>331498449</v>
      </c>
      <c r="X14" s="6">
        <v>27996501551</v>
      </c>
      <c r="Y14" s="6">
        <v>27996501551</v>
      </c>
      <c r="Z14" s="6">
        <v>27996501551</v>
      </c>
      <c r="AA14" s="6">
        <v>27996501551</v>
      </c>
    </row>
    <row r="15" spans="1:27" ht="22.5">
      <c r="A15" s="3" t="s">
        <v>33</v>
      </c>
      <c r="B15" s="4" t="s">
        <v>34</v>
      </c>
      <c r="C15" s="5" t="s">
        <v>129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105</v>
      </c>
      <c r="I15" s="3" t="s">
        <v>61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130</v>
      </c>
      <c r="Q15" s="6">
        <v>3700000000</v>
      </c>
      <c r="R15" s="6">
        <v>0</v>
      </c>
      <c r="S15" s="6">
        <v>0</v>
      </c>
      <c r="T15" s="6">
        <v>3700000000</v>
      </c>
      <c r="U15" s="6">
        <v>0</v>
      </c>
      <c r="V15" s="6">
        <v>3166562981</v>
      </c>
      <c r="W15" s="6">
        <v>533437019</v>
      </c>
      <c r="X15" s="6">
        <v>3166562981</v>
      </c>
      <c r="Y15" s="6">
        <v>3166562981</v>
      </c>
      <c r="Z15" s="6">
        <v>3166562981</v>
      </c>
      <c r="AA15" s="6">
        <v>3166562981</v>
      </c>
    </row>
    <row r="16" spans="1:27" ht="22.5">
      <c r="A16" s="3" t="s">
        <v>33</v>
      </c>
      <c r="B16" s="4" t="s">
        <v>34</v>
      </c>
      <c r="C16" s="5" t="s">
        <v>131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105</v>
      </c>
      <c r="I16" s="3" t="s">
        <v>132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133</v>
      </c>
      <c r="Q16" s="6">
        <v>63400000000</v>
      </c>
      <c r="R16" s="6">
        <v>0</v>
      </c>
      <c r="S16" s="6">
        <v>0</v>
      </c>
      <c r="T16" s="6">
        <v>63400000000</v>
      </c>
      <c r="U16" s="6">
        <v>0</v>
      </c>
      <c r="V16" s="6">
        <v>63188065706</v>
      </c>
      <c r="W16" s="6">
        <v>211934294</v>
      </c>
      <c r="X16" s="6">
        <v>63188065706</v>
      </c>
      <c r="Y16" s="6">
        <v>63188065706</v>
      </c>
      <c r="Z16" s="6">
        <v>63188065706</v>
      </c>
      <c r="AA16" s="6">
        <v>63188065706</v>
      </c>
    </row>
    <row r="17" spans="1:27" ht="22.5">
      <c r="A17" s="3" t="s">
        <v>33</v>
      </c>
      <c r="B17" s="4" t="s">
        <v>34</v>
      </c>
      <c r="C17" s="5" t="s">
        <v>134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58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135</v>
      </c>
      <c r="Q17" s="6">
        <v>387037100000</v>
      </c>
      <c r="R17" s="6">
        <v>256000000</v>
      </c>
      <c r="S17" s="6">
        <v>7000000000</v>
      </c>
      <c r="T17" s="6">
        <v>380293100000</v>
      </c>
      <c r="U17" s="6">
        <v>0</v>
      </c>
      <c r="V17" s="6">
        <v>379908114477</v>
      </c>
      <c r="W17" s="6">
        <v>384985523</v>
      </c>
      <c r="X17" s="6">
        <v>379908114477</v>
      </c>
      <c r="Y17" s="6">
        <v>379908114477</v>
      </c>
      <c r="Z17" s="6">
        <v>379908114477</v>
      </c>
      <c r="AA17" s="6">
        <v>379908114477</v>
      </c>
    </row>
    <row r="18" spans="1:27" ht="22.5">
      <c r="A18" s="3" t="s">
        <v>33</v>
      </c>
      <c r="B18" s="4" t="s">
        <v>34</v>
      </c>
      <c r="C18" s="5" t="s">
        <v>136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105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137</v>
      </c>
      <c r="Q18" s="6">
        <v>196200000000</v>
      </c>
      <c r="R18" s="6">
        <v>3000000000</v>
      </c>
      <c r="S18" s="6">
        <v>4500000000</v>
      </c>
      <c r="T18" s="6">
        <v>194700000000</v>
      </c>
      <c r="U18" s="6">
        <v>0</v>
      </c>
      <c r="V18" s="6">
        <v>193803652986</v>
      </c>
      <c r="W18" s="6">
        <v>896347014</v>
      </c>
      <c r="X18" s="6">
        <v>193803652986</v>
      </c>
      <c r="Y18" s="6">
        <v>193803652986</v>
      </c>
      <c r="Z18" s="6">
        <v>193803652986</v>
      </c>
      <c r="AA18" s="6">
        <v>193803652986</v>
      </c>
    </row>
    <row r="19" spans="1:27" ht="22.5">
      <c r="A19" s="3" t="s">
        <v>33</v>
      </c>
      <c r="B19" s="4" t="s">
        <v>34</v>
      </c>
      <c r="C19" s="5" t="s">
        <v>138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139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140</v>
      </c>
      <c r="Q19" s="6">
        <v>151000000000</v>
      </c>
      <c r="R19" s="6">
        <v>25522843724</v>
      </c>
      <c r="S19" s="6">
        <v>27880843724</v>
      </c>
      <c r="T19" s="6">
        <v>148642000000</v>
      </c>
      <c r="U19" s="6">
        <v>0</v>
      </c>
      <c r="V19" s="6">
        <v>148360076902</v>
      </c>
      <c r="W19" s="6">
        <v>281923098</v>
      </c>
      <c r="X19" s="6">
        <v>148360076902</v>
      </c>
      <c r="Y19" s="6">
        <v>44113057465</v>
      </c>
      <c r="Z19" s="6">
        <v>44113057465</v>
      </c>
      <c r="AA19" s="6">
        <v>44113057465</v>
      </c>
    </row>
    <row r="20" spans="1:27" ht="22.5">
      <c r="A20" s="3" t="s">
        <v>33</v>
      </c>
      <c r="B20" s="4" t="s">
        <v>34</v>
      </c>
      <c r="C20" s="5" t="s">
        <v>141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108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142</v>
      </c>
      <c r="Q20" s="6">
        <v>58200000000</v>
      </c>
      <c r="R20" s="6">
        <v>3500000000</v>
      </c>
      <c r="S20" s="6">
        <v>0</v>
      </c>
      <c r="T20" s="6">
        <v>61700000000</v>
      </c>
      <c r="U20" s="6">
        <v>0</v>
      </c>
      <c r="V20" s="6">
        <v>57732700021</v>
      </c>
      <c r="W20" s="6">
        <v>3967299979</v>
      </c>
      <c r="X20" s="6">
        <v>57732700021</v>
      </c>
      <c r="Y20" s="6">
        <v>57732700021</v>
      </c>
      <c r="Z20" s="6">
        <v>57732700021</v>
      </c>
      <c r="AA20" s="6">
        <v>57732700021</v>
      </c>
    </row>
    <row r="21" spans="1:27" ht="22.5">
      <c r="A21" s="3" t="s">
        <v>33</v>
      </c>
      <c r="B21" s="4" t="s">
        <v>34</v>
      </c>
      <c r="C21" s="5" t="s">
        <v>143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111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144</v>
      </c>
      <c r="Q21" s="6">
        <v>149000000000</v>
      </c>
      <c r="R21" s="6">
        <v>5700000000</v>
      </c>
      <c r="S21" s="6">
        <v>7900000000</v>
      </c>
      <c r="T21" s="6">
        <v>146800000000</v>
      </c>
      <c r="U21" s="6">
        <v>0</v>
      </c>
      <c r="V21" s="6">
        <v>146151471988</v>
      </c>
      <c r="W21" s="6">
        <v>648528012</v>
      </c>
      <c r="X21" s="6">
        <v>146151471988</v>
      </c>
      <c r="Y21" s="6">
        <v>146151471988</v>
      </c>
      <c r="Z21" s="6">
        <v>146151471988</v>
      </c>
      <c r="AA21" s="6">
        <v>146151471988</v>
      </c>
    </row>
    <row r="22" spans="1:27" ht="22.5">
      <c r="A22" s="3" t="s">
        <v>33</v>
      </c>
      <c r="B22" s="4" t="s">
        <v>34</v>
      </c>
      <c r="C22" s="5" t="s">
        <v>145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114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146</v>
      </c>
      <c r="Q22" s="6">
        <v>45400000000</v>
      </c>
      <c r="R22" s="6">
        <v>800000000</v>
      </c>
      <c r="S22" s="6">
        <v>0</v>
      </c>
      <c r="T22" s="6">
        <v>46200000000</v>
      </c>
      <c r="U22" s="6">
        <v>0</v>
      </c>
      <c r="V22" s="6">
        <v>43271248201</v>
      </c>
      <c r="W22" s="6">
        <v>2928751799</v>
      </c>
      <c r="X22" s="6">
        <v>43271248201</v>
      </c>
      <c r="Y22" s="6">
        <v>43271248201</v>
      </c>
      <c r="Z22" s="6">
        <v>43271248201</v>
      </c>
      <c r="AA22" s="6">
        <v>43271248201</v>
      </c>
    </row>
    <row r="23" spans="1:27" ht="22.5">
      <c r="A23" s="3" t="s">
        <v>33</v>
      </c>
      <c r="B23" s="4" t="s">
        <v>34</v>
      </c>
      <c r="C23" s="5" t="s">
        <v>147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117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148</v>
      </c>
      <c r="Q23" s="6">
        <v>7750000000</v>
      </c>
      <c r="R23" s="6">
        <v>0</v>
      </c>
      <c r="S23" s="6">
        <v>0</v>
      </c>
      <c r="T23" s="6">
        <v>7750000000</v>
      </c>
      <c r="U23" s="6">
        <v>0</v>
      </c>
      <c r="V23" s="6">
        <v>7260488006</v>
      </c>
      <c r="W23" s="6">
        <v>489511994</v>
      </c>
      <c r="X23" s="6">
        <v>7260488006</v>
      </c>
      <c r="Y23" s="6">
        <v>7260488006</v>
      </c>
      <c r="Z23" s="6">
        <v>7260488006</v>
      </c>
      <c r="AA23" s="6">
        <v>7260488006</v>
      </c>
    </row>
    <row r="24" spans="1:27" ht="22.5">
      <c r="A24" s="3" t="s">
        <v>33</v>
      </c>
      <c r="B24" s="4" t="s">
        <v>34</v>
      </c>
      <c r="C24" s="5" t="s">
        <v>149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150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151</v>
      </c>
      <c r="Q24" s="6">
        <v>7760000000</v>
      </c>
      <c r="R24" s="6">
        <v>0</v>
      </c>
      <c r="S24" s="6">
        <v>0</v>
      </c>
      <c r="T24" s="6">
        <v>7760000000</v>
      </c>
      <c r="U24" s="6">
        <v>0</v>
      </c>
      <c r="V24" s="6">
        <v>7229574606</v>
      </c>
      <c r="W24" s="6">
        <v>530425394</v>
      </c>
      <c r="X24" s="6">
        <v>7229574606</v>
      </c>
      <c r="Y24" s="6">
        <v>7229574606</v>
      </c>
      <c r="Z24" s="6">
        <v>7229574606</v>
      </c>
      <c r="AA24" s="6">
        <v>7229574606</v>
      </c>
    </row>
    <row r="25" spans="1:27" ht="33.75">
      <c r="A25" s="3" t="s">
        <v>33</v>
      </c>
      <c r="B25" s="4" t="s">
        <v>34</v>
      </c>
      <c r="C25" s="5" t="s">
        <v>152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153</v>
      </c>
      <c r="Q25" s="6">
        <v>15150000000</v>
      </c>
      <c r="R25" s="6">
        <v>240000000</v>
      </c>
      <c r="S25" s="6">
        <v>0</v>
      </c>
      <c r="T25" s="6">
        <v>15390000000</v>
      </c>
      <c r="U25" s="6">
        <v>0</v>
      </c>
      <c r="V25" s="6">
        <v>14407087467</v>
      </c>
      <c r="W25" s="6">
        <v>982912533</v>
      </c>
      <c r="X25" s="6">
        <v>14407087467</v>
      </c>
      <c r="Y25" s="6">
        <v>14407087467</v>
      </c>
      <c r="Z25" s="6">
        <v>14407087467</v>
      </c>
      <c r="AA25" s="6">
        <v>14407087467</v>
      </c>
    </row>
    <row r="26" spans="1:27" ht="22.5">
      <c r="A26" s="3" t="s">
        <v>33</v>
      </c>
      <c r="B26" s="4" t="s">
        <v>34</v>
      </c>
      <c r="C26" s="5" t="s">
        <v>154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58</v>
      </c>
      <c r="I26" s="3" t="s">
        <v>58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155</v>
      </c>
      <c r="Q26" s="6">
        <v>79471800000</v>
      </c>
      <c r="R26" s="6">
        <v>13700000000</v>
      </c>
      <c r="S26" s="6">
        <v>550000000</v>
      </c>
      <c r="T26" s="6">
        <v>92621800000</v>
      </c>
      <c r="U26" s="6">
        <v>0</v>
      </c>
      <c r="V26" s="6">
        <v>90616388238</v>
      </c>
      <c r="W26" s="6">
        <v>2005411762</v>
      </c>
      <c r="X26" s="6">
        <v>90616388238</v>
      </c>
      <c r="Y26" s="6">
        <v>90616388238</v>
      </c>
      <c r="Z26" s="6">
        <v>90616388238</v>
      </c>
      <c r="AA26" s="6">
        <v>90616388238</v>
      </c>
    </row>
    <row r="27" spans="1:27" ht="22.5">
      <c r="A27" s="3" t="s">
        <v>33</v>
      </c>
      <c r="B27" s="4" t="s">
        <v>34</v>
      </c>
      <c r="C27" s="5" t="s">
        <v>156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58</v>
      </c>
      <c r="I27" s="3" t="s">
        <v>105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157</v>
      </c>
      <c r="Q27" s="6">
        <v>4565000000</v>
      </c>
      <c r="R27" s="6">
        <v>0</v>
      </c>
      <c r="S27" s="6">
        <v>500000000</v>
      </c>
      <c r="T27" s="6">
        <v>4065000000</v>
      </c>
      <c r="U27" s="6">
        <v>0</v>
      </c>
      <c r="V27" s="6">
        <v>4024739663</v>
      </c>
      <c r="W27" s="6">
        <v>40260337</v>
      </c>
      <c r="X27" s="6">
        <v>4024739663</v>
      </c>
      <c r="Y27" s="6">
        <v>4024739663</v>
      </c>
      <c r="Z27" s="6">
        <v>4024739663</v>
      </c>
      <c r="AA27" s="6">
        <v>4024739663</v>
      </c>
    </row>
    <row r="28" spans="1:27" ht="22.5">
      <c r="A28" s="3" t="s">
        <v>33</v>
      </c>
      <c r="B28" s="4" t="s">
        <v>34</v>
      </c>
      <c r="C28" s="5" t="s">
        <v>158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105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159</v>
      </c>
      <c r="Q28" s="6">
        <v>7695000000</v>
      </c>
      <c r="R28" s="6">
        <v>50000000</v>
      </c>
      <c r="S28" s="6">
        <v>200000000</v>
      </c>
      <c r="T28" s="6">
        <v>7545000000</v>
      </c>
      <c r="U28" s="6">
        <v>0</v>
      </c>
      <c r="V28" s="6">
        <v>7522887696</v>
      </c>
      <c r="W28" s="6">
        <v>22112304</v>
      </c>
      <c r="X28" s="6">
        <v>7522887696</v>
      </c>
      <c r="Y28" s="6">
        <v>7522887696</v>
      </c>
      <c r="Z28" s="6">
        <v>7522887696</v>
      </c>
      <c r="AA28" s="6">
        <v>7522887696</v>
      </c>
    </row>
    <row r="29" spans="1:27" ht="22.5">
      <c r="A29" s="3" t="s">
        <v>33</v>
      </c>
      <c r="B29" s="4" t="s">
        <v>34</v>
      </c>
      <c r="C29" s="5" t="s">
        <v>160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127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161</v>
      </c>
      <c r="Q29" s="6">
        <v>10700000</v>
      </c>
      <c r="R29" s="6">
        <v>0</v>
      </c>
      <c r="S29" s="6">
        <v>0</v>
      </c>
      <c r="T29" s="6">
        <v>10700000</v>
      </c>
      <c r="U29" s="6">
        <v>0</v>
      </c>
      <c r="V29" s="6">
        <v>2370756</v>
      </c>
      <c r="W29" s="6">
        <v>8329244</v>
      </c>
      <c r="X29" s="6">
        <v>2370756</v>
      </c>
      <c r="Y29" s="6">
        <v>2370756</v>
      </c>
      <c r="Z29" s="6">
        <v>2370756</v>
      </c>
      <c r="AA29" s="6">
        <v>2370756</v>
      </c>
    </row>
    <row r="30" spans="1:27" ht="22.5">
      <c r="A30" s="3" t="s">
        <v>33</v>
      </c>
      <c r="B30" s="4" t="s">
        <v>34</v>
      </c>
      <c r="C30" s="5" t="s">
        <v>162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163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164</v>
      </c>
      <c r="Q30" s="6">
        <v>425000000</v>
      </c>
      <c r="R30" s="6">
        <v>0</v>
      </c>
      <c r="S30" s="6">
        <v>25000000</v>
      </c>
      <c r="T30" s="6">
        <v>400000000</v>
      </c>
      <c r="U30" s="6">
        <v>0</v>
      </c>
      <c r="V30" s="6">
        <v>300000000</v>
      </c>
      <c r="W30" s="6">
        <v>100000000</v>
      </c>
      <c r="X30" s="6">
        <v>300000000</v>
      </c>
      <c r="Y30" s="6">
        <v>300000000</v>
      </c>
      <c r="Z30" s="6">
        <v>300000000</v>
      </c>
      <c r="AA30" s="6">
        <v>300000000</v>
      </c>
    </row>
    <row r="31" spans="1:27" ht="22.5">
      <c r="A31" s="3" t="s">
        <v>33</v>
      </c>
      <c r="B31" s="4" t="s">
        <v>34</v>
      </c>
      <c r="C31" s="5" t="s">
        <v>165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166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167</v>
      </c>
      <c r="Q31" s="6">
        <v>83000000000</v>
      </c>
      <c r="R31" s="6">
        <v>6600000000</v>
      </c>
      <c r="S31" s="6">
        <v>3250000000</v>
      </c>
      <c r="T31" s="6">
        <v>86350000000</v>
      </c>
      <c r="U31" s="6">
        <v>0</v>
      </c>
      <c r="V31" s="6">
        <v>86137349626</v>
      </c>
      <c r="W31" s="6">
        <v>212650374</v>
      </c>
      <c r="X31" s="6">
        <v>86137349626</v>
      </c>
      <c r="Y31" s="6">
        <v>86137349626</v>
      </c>
      <c r="Z31" s="6">
        <v>86137349626</v>
      </c>
      <c r="AA31" s="6">
        <v>86137349626</v>
      </c>
    </row>
    <row r="32" spans="1:27" ht="22.5">
      <c r="A32" s="3" t="s">
        <v>33</v>
      </c>
      <c r="B32" s="4" t="s">
        <v>34</v>
      </c>
      <c r="C32" s="5" t="s">
        <v>168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169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170</v>
      </c>
      <c r="Q32" s="6">
        <v>629000000000</v>
      </c>
      <c r="R32" s="6">
        <v>15000000000</v>
      </c>
      <c r="S32" s="6">
        <v>9780000000</v>
      </c>
      <c r="T32" s="6">
        <v>634220000000</v>
      </c>
      <c r="U32" s="6">
        <v>0</v>
      </c>
      <c r="V32" s="6">
        <v>634190180510</v>
      </c>
      <c r="W32" s="6">
        <v>29819490</v>
      </c>
      <c r="X32" s="6">
        <v>634190180510</v>
      </c>
      <c r="Y32" s="6">
        <v>634190180510</v>
      </c>
      <c r="Z32" s="6">
        <v>634190180510</v>
      </c>
      <c r="AA32" s="6">
        <v>634190180510</v>
      </c>
    </row>
    <row r="33" spans="1:27" ht="22.5">
      <c r="A33" s="3" t="s">
        <v>33</v>
      </c>
      <c r="B33" s="4" t="s">
        <v>34</v>
      </c>
      <c r="C33" s="5" t="s">
        <v>171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172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173</v>
      </c>
      <c r="Q33" s="6">
        <v>5360000000</v>
      </c>
      <c r="R33" s="6">
        <v>0</v>
      </c>
      <c r="S33" s="6">
        <v>200000000</v>
      </c>
      <c r="T33" s="6">
        <v>5160000000</v>
      </c>
      <c r="U33" s="6">
        <v>0</v>
      </c>
      <c r="V33" s="6">
        <v>5058737348</v>
      </c>
      <c r="W33" s="6">
        <v>101262652</v>
      </c>
      <c r="X33" s="6">
        <v>5058737348</v>
      </c>
      <c r="Y33" s="6">
        <v>5058737348</v>
      </c>
      <c r="Z33" s="6">
        <v>5058737348</v>
      </c>
      <c r="AA33" s="6">
        <v>5058737348</v>
      </c>
    </row>
    <row r="34" spans="1:27" ht="22.5">
      <c r="A34" s="3" t="s">
        <v>33</v>
      </c>
      <c r="B34" s="4" t="s">
        <v>34</v>
      </c>
      <c r="C34" s="5" t="s">
        <v>174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175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176</v>
      </c>
      <c r="Q34" s="6">
        <v>149200000000</v>
      </c>
      <c r="R34" s="6">
        <v>7082000000</v>
      </c>
      <c r="S34" s="6">
        <v>0</v>
      </c>
      <c r="T34" s="6">
        <v>156282000000</v>
      </c>
      <c r="U34" s="6">
        <v>0</v>
      </c>
      <c r="V34" s="6">
        <v>156269660334</v>
      </c>
      <c r="W34" s="6">
        <v>12339666</v>
      </c>
      <c r="X34" s="6">
        <v>156269660334</v>
      </c>
      <c r="Y34" s="6">
        <v>156269660334</v>
      </c>
      <c r="Z34" s="6">
        <v>156269660334</v>
      </c>
      <c r="AA34" s="6">
        <v>156269660334</v>
      </c>
    </row>
    <row r="35" spans="1:27" ht="33.75">
      <c r="A35" s="3" t="s">
        <v>33</v>
      </c>
      <c r="B35" s="4" t="s">
        <v>34</v>
      </c>
      <c r="C35" s="5" t="s">
        <v>177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139</v>
      </c>
      <c r="I35" s="3" t="s">
        <v>150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178</v>
      </c>
      <c r="Q35" s="6">
        <v>970256910</v>
      </c>
      <c r="R35" s="6">
        <v>5659310495</v>
      </c>
      <c r="S35" s="6">
        <v>236143914.91999999</v>
      </c>
      <c r="T35" s="6">
        <v>6393423490.0799999</v>
      </c>
      <c r="U35" s="6">
        <v>0</v>
      </c>
      <c r="V35" s="6">
        <v>6382341160.4799995</v>
      </c>
      <c r="W35" s="6">
        <v>11082329.6</v>
      </c>
      <c r="X35" s="6">
        <v>6382341160.4799995</v>
      </c>
      <c r="Y35" s="6">
        <v>5066944554.5699997</v>
      </c>
      <c r="Z35" s="6">
        <v>5066944554.5699997</v>
      </c>
      <c r="AA35" s="6">
        <v>5066944554.5699997</v>
      </c>
    </row>
    <row r="36" spans="1:27" ht="22.5">
      <c r="A36" s="3" t="s">
        <v>33</v>
      </c>
      <c r="B36" s="4" t="s">
        <v>34</v>
      </c>
      <c r="C36" s="5" t="s">
        <v>179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108</v>
      </c>
      <c r="I36" s="3" t="s">
        <v>139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180</v>
      </c>
      <c r="Q36" s="6">
        <v>867100000</v>
      </c>
      <c r="R36" s="6">
        <v>1004295210</v>
      </c>
      <c r="S36" s="6">
        <v>139459867</v>
      </c>
      <c r="T36" s="6">
        <v>1731935343</v>
      </c>
      <c r="U36" s="6">
        <v>0</v>
      </c>
      <c r="V36" s="6">
        <v>1718935042.79</v>
      </c>
      <c r="W36" s="6">
        <v>13000300.210000001</v>
      </c>
      <c r="X36" s="6">
        <v>1718935042.79</v>
      </c>
      <c r="Y36" s="6">
        <v>775808689.78999996</v>
      </c>
      <c r="Z36" s="6">
        <v>775808689.78999996</v>
      </c>
      <c r="AA36" s="6">
        <v>775808689.78999996</v>
      </c>
    </row>
    <row r="37" spans="1:27" ht="22.5">
      <c r="A37" s="3" t="s">
        <v>33</v>
      </c>
      <c r="B37" s="4" t="s">
        <v>34</v>
      </c>
      <c r="C37" s="5" t="s">
        <v>181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108</v>
      </c>
      <c r="I37" s="3" t="s">
        <v>108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182</v>
      </c>
      <c r="Q37" s="6">
        <v>132479240</v>
      </c>
      <c r="R37" s="6">
        <v>0</v>
      </c>
      <c r="S37" s="6">
        <v>110316</v>
      </c>
      <c r="T37" s="6">
        <v>132368924</v>
      </c>
      <c r="U37" s="6">
        <v>0</v>
      </c>
      <c r="V37" s="6">
        <v>132368924</v>
      </c>
      <c r="W37" s="6">
        <v>0</v>
      </c>
      <c r="X37" s="6">
        <v>132368924</v>
      </c>
      <c r="Y37" s="6">
        <v>0</v>
      </c>
      <c r="Z37" s="6">
        <v>0</v>
      </c>
      <c r="AA37" s="6">
        <v>0</v>
      </c>
    </row>
    <row r="38" spans="1:27" ht="22.5">
      <c r="A38" s="3" t="s">
        <v>33</v>
      </c>
      <c r="B38" s="4" t="s">
        <v>34</v>
      </c>
      <c r="C38" s="5" t="s">
        <v>183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108</v>
      </c>
      <c r="I38" s="3" t="s">
        <v>111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184</v>
      </c>
      <c r="Q38" s="6">
        <v>4709662700</v>
      </c>
      <c r="R38" s="6">
        <v>906585330</v>
      </c>
      <c r="S38" s="6">
        <v>543240563</v>
      </c>
      <c r="T38" s="6">
        <v>5073007467</v>
      </c>
      <c r="U38" s="6">
        <v>0</v>
      </c>
      <c r="V38" s="6">
        <v>5055542888.4399996</v>
      </c>
      <c r="W38" s="6">
        <v>17464578.559999999</v>
      </c>
      <c r="X38" s="6">
        <v>5055542888.4399996</v>
      </c>
      <c r="Y38" s="6">
        <v>4988591563.5200005</v>
      </c>
      <c r="Z38" s="6">
        <v>4988591563.5200005</v>
      </c>
      <c r="AA38" s="6">
        <v>4988591563.5200005</v>
      </c>
    </row>
    <row r="39" spans="1:27" ht="22.5">
      <c r="A39" s="3" t="s">
        <v>33</v>
      </c>
      <c r="B39" s="4" t="s">
        <v>34</v>
      </c>
      <c r="C39" s="5" t="s">
        <v>185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108</v>
      </c>
      <c r="I39" s="3" t="s">
        <v>114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186</v>
      </c>
      <c r="Q39" s="6">
        <v>1771634140</v>
      </c>
      <c r="R39" s="6">
        <v>269264080</v>
      </c>
      <c r="S39" s="6">
        <v>397842255</v>
      </c>
      <c r="T39" s="6">
        <v>1643055965</v>
      </c>
      <c r="U39" s="6">
        <v>0</v>
      </c>
      <c r="V39" s="6">
        <v>1638055952.3800001</v>
      </c>
      <c r="W39" s="6">
        <v>5000012.62</v>
      </c>
      <c r="X39" s="6">
        <v>1638055952.3800001</v>
      </c>
      <c r="Y39" s="6">
        <v>1638055952.3800001</v>
      </c>
      <c r="Z39" s="6">
        <v>1638055952.3800001</v>
      </c>
      <c r="AA39" s="6">
        <v>1638055952.3800001</v>
      </c>
    </row>
    <row r="40" spans="1:27" ht="22.5">
      <c r="A40" s="3" t="s">
        <v>33</v>
      </c>
      <c r="B40" s="4" t="s">
        <v>34</v>
      </c>
      <c r="C40" s="5" t="s">
        <v>187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108</v>
      </c>
      <c r="I40" s="3" t="s">
        <v>117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188</v>
      </c>
      <c r="Q40" s="6">
        <v>1205708000</v>
      </c>
      <c r="R40" s="6">
        <v>4416508892</v>
      </c>
      <c r="S40" s="6">
        <v>1601506944.8</v>
      </c>
      <c r="T40" s="6">
        <v>4020709947.1999998</v>
      </c>
      <c r="U40" s="6">
        <v>0</v>
      </c>
      <c r="V40" s="6">
        <v>4020709924.6199999</v>
      </c>
      <c r="W40" s="6">
        <v>22.58</v>
      </c>
      <c r="X40" s="6">
        <v>4020709924.6199999</v>
      </c>
      <c r="Y40" s="6">
        <v>3476578784.6199999</v>
      </c>
      <c r="Z40" s="6">
        <v>3476578784.6199999</v>
      </c>
      <c r="AA40" s="6">
        <v>3476578784.6199999</v>
      </c>
    </row>
    <row r="41" spans="1:27" ht="33.75">
      <c r="A41" s="3" t="s">
        <v>33</v>
      </c>
      <c r="B41" s="4" t="s">
        <v>34</v>
      </c>
      <c r="C41" s="5" t="s">
        <v>189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108</v>
      </c>
      <c r="I41" s="3" t="s">
        <v>150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190</v>
      </c>
      <c r="Q41" s="6">
        <v>86000000</v>
      </c>
      <c r="R41" s="6">
        <v>0</v>
      </c>
      <c r="S41" s="6">
        <v>43268775.200000003</v>
      </c>
      <c r="T41" s="6">
        <v>42731224.799999997</v>
      </c>
      <c r="U41" s="6">
        <v>0</v>
      </c>
      <c r="V41" s="6">
        <v>42731224.799999997</v>
      </c>
      <c r="W41" s="6">
        <v>0</v>
      </c>
      <c r="X41" s="6">
        <v>42731224.799999997</v>
      </c>
      <c r="Y41" s="6">
        <v>42731224.799999997</v>
      </c>
      <c r="Z41" s="6">
        <v>42731224.799999997</v>
      </c>
      <c r="AA41" s="6">
        <v>42731224.799999997</v>
      </c>
    </row>
    <row r="42" spans="1:27" ht="22.5">
      <c r="A42" s="3" t="s">
        <v>33</v>
      </c>
      <c r="B42" s="4" t="s">
        <v>34</v>
      </c>
      <c r="C42" s="5" t="s">
        <v>191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108</v>
      </c>
      <c r="I42" s="3" t="s">
        <v>51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192</v>
      </c>
      <c r="Q42" s="6">
        <v>25147874820</v>
      </c>
      <c r="R42" s="6">
        <v>79179800</v>
      </c>
      <c r="S42" s="6">
        <v>25131963721</v>
      </c>
      <c r="T42" s="6">
        <v>95090899</v>
      </c>
      <c r="U42" s="6">
        <v>0</v>
      </c>
      <c r="V42" s="6">
        <v>93590785.640000001</v>
      </c>
      <c r="W42" s="6">
        <v>1500113.36</v>
      </c>
      <c r="X42" s="6">
        <v>93590785.640000001</v>
      </c>
      <c r="Y42" s="6">
        <v>56639619.640000001</v>
      </c>
      <c r="Z42" s="6">
        <v>56639619.640000001</v>
      </c>
      <c r="AA42" s="6">
        <v>56639619.640000001</v>
      </c>
    </row>
    <row r="43" spans="1:27" ht="22.5">
      <c r="A43" s="3" t="s">
        <v>33</v>
      </c>
      <c r="B43" s="4" t="s">
        <v>34</v>
      </c>
      <c r="C43" s="5" t="s">
        <v>193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108</v>
      </c>
      <c r="I43" s="3" t="s">
        <v>122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194</v>
      </c>
      <c r="Q43" s="6">
        <v>849400000</v>
      </c>
      <c r="R43" s="6">
        <v>232996000</v>
      </c>
      <c r="S43" s="6">
        <v>112300279.65000001</v>
      </c>
      <c r="T43" s="6">
        <v>970095720.35000002</v>
      </c>
      <c r="U43" s="6">
        <v>0</v>
      </c>
      <c r="V43" s="6">
        <v>970095720.23000002</v>
      </c>
      <c r="W43" s="6">
        <v>0.12</v>
      </c>
      <c r="X43" s="6">
        <v>970095720.23000002</v>
      </c>
      <c r="Y43" s="6">
        <v>941681087.13</v>
      </c>
      <c r="Z43" s="6">
        <v>941681087.13</v>
      </c>
      <c r="AA43" s="6">
        <v>941681087.13</v>
      </c>
    </row>
    <row r="44" spans="1:27" ht="22.5">
      <c r="A44" s="3" t="s">
        <v>33</v>
      </c>
      <c r="B44" s="4" t="s">
        <v>34</v>
      </c>
      <c r="C44" s="5" t="s">
        <v>195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114</v>
      </c>
      <c r="I44" s="3" t="s">
        <v>105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196</v>
      </c>
      <c r="Q44" s="6">
        <v>4491530400</v>
      </c>
      <c r="R44" s="6">
        <v>6775907071.8100004</v>
      </c>
      <c r="S44" s="6">
        <v>3867466944.8099999</v>
      </c>
      <c r="T44" s="6">
        <v>7399970527</v>
      </c>
      <c r="U44" s="6">
        <v>0</v>
      </c>
      <c r="V44" s="6">
        <v>7399970524.0600004</v>
      </c>
      <c r="W44" s="6">
        <v>2.94</v>
      </c>
      <c r="X44" s="6">
        <v>7399970524.0600004</v>
      </c>
      <c r="Y44" s="6">
        <v>4518848200</v>
      </c>
      <c r="Z44" s="6">
        <v>4518848200</v>
      </c>
      <c r="AA44" s="6">
        <v>4518848200</v>
      </c>
    </row>
    <row r="45" spans="1:27" ht="22.5">
      <c r="A45" s="3" t="s">
        <v>33</v>
      </c>
      <c r="B45" s="4" t="s">
        <v>34</v>
      </c>
      <c r="C45" s="5" t="s">
        <v>197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198</v>
      </c>
      <c r="I45" s="3" t="s">
        <v>105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199</v>
      </c>
      <c r="Q45" s="6">
        <v>80000000</v>
      </c>
      <c r="R45" s="6">
        <v>0</v>
      </c>
      <c r="S45" s="6">
        <v>4000000</v>
      </c>
      <c r="T45" s="6">
        <v>76000000</v>
      </c>
      <c r="U45" s="6">
        <v>0</v>
      </c>
      <c r="V45" s="6">
        <v>76000000</v>
      </c>
      <c r="W45" s="6">
        <v>0</v>
      </c>
      <c r="X45" s="6">
        <v>76000000</v>
      </c>
      <c r="Y45" s="6">
        <v>76000000</v>
      </c>
      <c r="Z45" s="6">
        <v>76000000</v>
      </c>
      <c r="AA45" s="6">
        <v>76000000</v>
      </c>
    </row>
    <row r="46" spans="1:27" ht="22.5">
      <c r="A46" s="3" t="s">
        <v>33</v>
      </c>
      <c r="B46" s="4" t="s">
        <v>34</v>
      </c>
      <c r="C46" s="5" t="s">
        <v>200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105</v>
      </c>
      <c r="I46" s="3" t="s">
        <v>58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201</v>
      </c>
      <c r="Q46" s="6">
        <v>8000000</v>
      </c>
      <c r="R46" s="6">
        <v>0</v>
      </c>
      <c r="S46" s="6">
        <v>0</v>
      </c>
      <c r="T46" s="6">
        <v>8000000</v>
      </c>
      <c r="U46" s="6">
        <v>0</v>
      </c>
      <c r="V46" s="6">
        <v>3399133</v>
      </c>
      <c r="W46" s="6">
        <v>4600867</v>
      </c>
      <c r="X46" s="6">
        <v>3399133</v>
      </c>
      <c r="Y46" s="6">
        <v>3399133</v>
      </c>
      <c r="Z46" s="6">
        <v>3399133</v>
      </c>
      <c r="AA46" s="6">
        <v>3399133</v>
      </c>
    </row>
    <row r="47" spans="1:27" ht="22.5">
      <c r="A47" s="3" t="s">
        <v>33</v>
      </c>
      <c r="B47" s="4" t="s">
        <v>34</v>
      </c>
      <c r="C47" s="5" t="s">
        <v>202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105</v>
      </c>
      <c r="I47" s="3" t="s">
        <v>105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203</v>
      </c>
      <c r="Q47" s="6">
        <v>7000000</v>
      </c>
      <c r="R47" s="6">
        <v>0</v>
      </c>
      <c r="S47" s="6">
        <v>0</v>
      </c>
      <c r="T47" s="6">
        <v>7000000</v>
      </c>
      <c r="U47" s="6">
        <v>0</v>
      </c>
      <c r="V47" s="6">
        <v>2708934</v>
      </c>
      <c r="W47" s="6">
        <v>4291066</v>
      </c>
      <c r="X47" s="6">
        <v>2708934</v>
      </c>
      <c r="Y47" s="6">
        <v>2708934</v>
      </c>
      <c r="Z47" s="6">
        <v>2708934</v>
      </c>
      <c r="AA47" s="6">
        <v>2708934</v>
      </c>
    </row>
    <row r="48" spans="1:27" ht="56.25">
      <c r="A48" s="3" t="s">
        <v>33</v>
      </c>
      <c r="B48" s="4" t="s">
        <v>34</v>
      </c>
      <c r="C48" s="5" t="s">
        <v>204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105</v>
      </c>
      <c r="I48" s="3" t="s">
        <v>139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205</v>
      </c>
      <c r="Q48" s="6">
        <v>188000000</v>
      </c>
      <c r="R48" s="6">
        <v>11000000</v>
      </c>
      <c r="S48" s="6">
        <v>8000000</v>
      </c>
      <c r="T48" s="6">
        <v>191000000</v>
      </c>
      <c r="U48" s="6">
        <v>0</v>
      </c>
      <c r="V48" s="6">
        <v>183036261</v>
      </c>
      <c r="W48" s="6">
        <v>7963739</v>
      </c>
      <c r="X48" s="6">
        <v>183036261</v>
      </c>
      <c r="Y48" s="6">
        <v>65735009</v>
      </c>
      <c r="Z48" s="6">
        <v>65735009</v>
      </c>
      <c r="AA48" s="6">
        <v>65735009</v>
      </c>
    </row>
    <row r="49" spans="1:27" ht="22.5">
      <c r="A49" s="3" t="s">
        <v>33</v>
      </c>
      <c r="B49" s="4" t="s">
        <v>34</v>
      </c>
      <c r="C49" s="5" t="s">
        <v>206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105</v>
      </c>
      <c r="I49" s="3" t="s">
        <v>108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207</v>
      </c>
      <c r="Q49" s="6">
        <v>3000000</v>
      </c>
      <c r="R49" s="6">
        <v>0</v>
      </c>
      <c r="S49" s="6">
        <v>300000</v>
      </c>
      <c r="T49" s="6">
        <v>2700000</v>
      </c>
      <c r="U49" s="6">
        <v>0</v>
      </c>
      <c r="V49" s="6">
        <v>939050</v>
      </c>
      <c r="W49" s="6">
        <v>1760950</v>
      </c>
      <c r="X49" s="6">
        <v>939050</v>
      </c>
      <c r="Y49" s="6">
        <v>939050</v>
      </c>
      <c r="Z49" s="6">
        <v>939050</v>
      </c>
      <c r="AA49" s="6">
        <v>939050</v>
      </c>
    </row>
    <row r="50" spans="1:27" ht="22.5">
      <c r="A50" s="3" t="s">
        <v>33</v>
      </c>
      <c r="B50" s="4" t="s">
        <v>34</v>
      </c>
      <c r="C50" s="5" t="s">
        <v>208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105</v>
      </c>
      <c r="I50" s="3" t="s">
        <v>117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209</v>
      </c>
      <c r="Q50" s="6">
        <v>1050275960</v>
      </c>
      <c r="R50" s="6">
        <v>134977992</v>
      </c>
      <c r="S50" s="6">
        <v>438570836.42000002</v>
      </c>
      <c r="T50" s="6">
        <v>746683115.58000004</v>
      </c>
      <c r="U50" s="6">
        <v>0</v>
      </c>
      <c r="V50" s="6">
        <v>735721219.98000002</v>
      </c>
      <c r="W50" s="6">
        <v>10961895.6</v>
      </c>
      <c r="X50" s="6">
        <v>735721219.98000002</v>
      </c>
      <c r="Y50" s="6">
        <v>676866454.46000004</v>
      </c>
      <c r="Z50" s="6">
        <v>676866454.46000004</v>
      </c>
      <c r="AA50" s="6">
        <v>676866454.46000004</v>
      </c>
    </row>
    <row r="51" spans="1:27" ht="22.5">
      <c r="A51" s="3" t="s">
        <v>33</v>
      </c>
      <c r="B51" s="4" t="s">
        <v>34</v>
      </c>
      <c r="C51" s="5" t="s">
        <v>210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105</v>
      </c>
      <c r="I51" s="3" t="s">
        <v>150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211</v>
      </c>
      <c r="Q51" s="6">
        <v>7149463420</v>
      </c>
      <c r="R51" s="6">
        <v>2420000000</v>
      </c>
      <c r="S51" s="6">
        <v>73563945.829999998</v>
      </c>
      <c r="T51" s="6">
        <v>9495899474.1700001</v>
      </c>
      <c r="U51" s="6">
        <v>0</v>
      </c>
      <c r="V51" s="6">
        <v>9485367232.2099991</v>
      </c>
      <c r="W51" s="6">
        <v>10532241.960000001</v>
      </c>
      <c r="X51" s="6">
        <v>9485367232.2099991</v>
      </c>
      <c r="Y51" s="6">
        <v>8954519759.2099991</v>
      </c>
      <c r="Z51" s="6">
        <v>8954519759.2099991</v>
      </c>
      <c r="AA51" s="6">
        <v>8954519759.2099991</v>
      </c>
    </row>
    <row r="52" spans="1:27" ht="33.75">
      <c r="A52" s="3" t="s">
        <v>33</v>
      </c>
      <c r="B52" s="4" t="s">
        <v>34</v>
      </c>
      <c r="C52" s="5" t="s">
        <v>212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139</v>
      </c>
      <c r="I52" s="3" t="s">
        <v>58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213</v>
      </c>
      <c r="Q52" s="6">
        <v>18000000</v>
      </c>
      <c r="R52" s="6">
        <v>5712410</v>
      </c>
      <c r="S52" s="6">
        <v>18000410</v>
      </c>
      <c r="T52" s="6">
        <v>5712000</v>
      </c>
      <c r="U52" s="6">
        <v>0</v>
      </c>
      <c r="V52" s="6">
        <v>5712000</v>
      </c>
      <c r="W52" s="6">
        <v>0</v>
      </c>
      <c r="X52" s="6">
        <v>5712000</v>
      </c>
      <c r="Y52" s="6">
        <v>5712000</v>
      </c>
      <c r="Z52" s="6">
        <v>5712000</v>
      </c>
      <c r="AA52" s="6">
        <v>5712000</v>
      </c>
    </row>
    <row r="53" spans="1:27" ht="33.75">
      <c r="A53" s="3" t="s">
        <v>33</v>
      </c>
      <c r="B53" s="4" t="s">
        <v>34</v>
      </c>
      <c r="C53" s="5" t="s">
        <v>214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139</v>
      </c>
      <c r="I53" s="3" t="s">
        <v>105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215</v>
      </c>
      <c r="Q53" s="6">
        <v>2581004840</v>
      </c>
      <c r="R53" s="6">
        <v>335349250.25999999</v>
      </c>
      <c r="S53" s="6">
        <v>39189866.93</v>
      </c>
      <c r="T53" s="6">
        <v>2877164223.3299999</v>
      </c>
      <c r="U53" s="6">
        <v>0</v>
      </c>
      <c r="V53" s="6">
        <v>2846936614.5599999</v>
      </c>
      <c r="W53" s="6">
        <v>30227608.77</v>
      </c>
      <c r="X53" s="6">
        <v>2846920614.5599999</v>
      </c>
      <c r="Y53" s="6">
        <v>2646946043.5500002</v>
      </c>
      <c r="Z53" s="6">
        <v>2646946043.5500002</v>
      </c>
      <c r="AA53" s="6">
        <v>2646946043.5500002</v>
      </c>
    </row>
    <row r="54" spans="1:27" ht="45">
      <c r="A54" s="3" t="s">
        <v>33</v>
      </c>
      <c r="B54" s="4" t="s">
        <v>34</v>
      </c>
      <c r="C54" s="5" t="s">
        <v>216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139</v>
      </c>
      <c r="I54" s="3" t="s">
        <v>139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217</v>
      </c>
      <c r="Q54" s="6">
        <v>10501207050</v>
      </c>
      <c r="R54" s="6">
        <v>834012920.82000005</v>
      </c>
      <c r="S54" s="6">
        <v>795545893.78999996</v>
      </c>
      <c r="T54" s="6">
        <v>10539674077.030001</v>
      </c>
      <c r="U54" s="6">
        <v>0</v>
      </c>
      <c r="V54" s="6">
        <v>10465302744.389999</v>
      </c>
      <c r="W54" s="6">
        <v>74371332.640000001</v>
      </c>
      <c r="X54" s="6">
        <v>10465302744.389999</v>
      </c>
      <c r="Y54" s="6">
        <v>10265324898.67</v>
      </c>
      <c r="Z54" s="6">
        <v>10265324898.67</v>
      </c>
      <c r="AA54" s="6">
        <v>10265324898.67</v>
      </c>
    </row>
    <row r="55" spans="1:27" ht="22.5">
      <c r="A55" s="3" t="s">
        <v>33</v>
      </c>
      <c r="B55" s="4" t="s">
        <v>34</v>
      </c>
      <c r="C55" s="5" t="s">
        <v>218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139</v>
      </c>
      <c r="I55" s="3" t="s">
        <v>108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219</v>
      </c>
      <c r="Q55" s="6">
        <v>82500000</v>
      </c>
      <c r="R55" s="6">
        <v>82500000</v>
      </c>
      <c r="S55" s="6">
        <v>165000000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</row>
    <row r="56" spans="1:27" ht="45">
      <c r="A56" s="3" t="s">
        <v>33</v>
      </c>
      <c r="B56" s="4" t="s">
        <v>34</v>
      </c>
      <c r="C56" s="5" t="s">
        <v>220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139</v>
      </c>
      <c r="I56" s="3" t="s">
        <v>111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221</v>
      </c>
      <c r="Q56" s="6">
        <v>9227808280</v>
      </c>
      <c r="R56" s="6">
        <v>658707617.39999998</v>
      </c>
      <c r="S56" s="6">
        <v>709013944.74000001</v>
      </c>
      <c r="T56" s="6">
        <v>9177501952.6599998</v>
      </c>
      <c r="U56" s="6">
        <v>0</v>
      </c>
      <c r="V56" s="6">
        <v>9159102783.9300003</v>
      </c>
      <c r="W56" s="6">
        <v>18399168.73</v>
      </c>
      <c r="X56" s="6">
        <v>9158002783.9300003</v>
      </c>
      <c r="Y56" s="6">
        <v>9071809324.2099991</v>
      </c>
      <c r="Z56" s="6">
        <v>9071809324.2099991</v>
      </c>
      <c r="AA56" s="6">
        <v>9071809324.2099991</v>
      </c>
    </row>
    <row r="57" spans="1:27" ht="22.5">
      <c r="A57" s="3" t="s">
        <v>33</v>
      </c>
      <c r="B57" s="4" t="s">
        <v>34</v>
      </c>
      <c r="C57" s="5" t="s">
        <v>222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139</v>
      </c>
      <c r="I57" s="3" t="s">
        <v>114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223</v>
      </c>
      <c r="Q57" s="6">
        <v>2698031990</v>
      </c>
      <c r="R57" s="6">
        <v>364461739.75</v>
      </c>
      <c r="S57" s="6">
        <v>249173531.80000001</v>
      </c>
      <c r="T57" s="6">
        <v>2813320197.9499998</v>
      </c>
      <c r="U57" s="6">
        <v>0</v>
      </c>
      <c r="V57" s="6">
        <v>2774489492.8099999</v>
      </c>
      <c r="W57" s="6">
        <v>38830705.140000001</v>
      </c>
      <c r="X57" s="6">
        <v>2773889492.8099999</v>
      </c>
      <c r="Y57" s="6">
        <v>2627883965.4099998</v>
      </c>
      <c r="Z57" s="6">
        <v>2627883965.4099998</v>
      </c>
      <c r="AA57" s="6">
        <v>2627883965.4099998</v>
      </c>
    </row>
    <row r="58" spans="1:27" ht="33.75">
      <c r="A58" s="3" t="s">
        <v>33</v>
      </c>
      <c r="B58" s="4" t="s">
        <v>34</v>
      </c>
      <c r="C58" s="5" t="s">
        <v>224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139</v>
      </c>
      <c r="I58" s="3" t="s">
        <v>117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225</v>
      </c>
      <c r="Q58" s="6">
        <v>623851080</v>
      </c>
      <c r="R58" s="6">
        <v>188181758</v>
      </c>
      <c r="S58" s="6">
        <v>64589129.140000001</v>
      </c>
      <c r="T58" s="6">
        <v>747443708.86000001</v>
      </c>
      <c r="U58" s="6">
        <v>0</v>
      </c>
      <c r="V58" s="6">
        <v>740196708.24000001</v>
      </c>
      <c r="W58" s="6">
        <v>7247000.6200000001</v>
      </c>
      <c r="X58" s="6">
        <v>740196708.24000001</v>
      </c>
      <c r="Y58" s="6">
        <v>727230453.24000001</v>
      </c>
      <c r="Z58" s="6">
        <v>727230453.24000001</v>
      </c>
      <c r="AA58" s="6">
        <v>727230453.24000001</v>
      </c>
    </row>
    <row r="59" spans="1:27" ht="22.5">
      <c r="A59" s="3" t="s">
        <v>33</v>
      </c>
      <c r="B59" s="4" t="s">
        <v>34</v>
      </c>
      <c r="C59" s="5" t="s">
        <v>226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139</v>
      </c>
      <c r="I59" s="3" t="s">
        <v>150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227</v>
      </c>
      <c r="Q59" s="6">
        <v>487882200</v>
      </c>
      <c r="R59" s="6">
        <v>17049661</v>
      </c>
      <c r="S59" s="6">
        <v>110389979.53</v>
      </c>
      <c r="T59" s="6">
        <v>394541881.47000003</v>
      </c>
      <c r="U59" s="6">
        <v>0</v>
      </c>
      <c r="V59" s="6">
        <v>388648481.18000001</v>
      </c>
      <c r="W59" s="6">
        <v>5893400.29</v>
      </c>
      <c r="X59" s="6">
        <v>388348481.18000001</v>
      </c>
      <c r="Y59" s="6">
        <v>362903136.38</v>
      </c>
      <c r="Z59" s="6">
        <v>362903136.38</v>
      </c>
      <c r="AA59" s="6">
        <v>362903136.38</v>
      </c>
    </row>
    <row r="60" spans="1:27" ht="22.5">
      <c r="A60" s="3" t="s">
        <v>33</v>
      </c>
      <c r="B60" s="4" t="s">
        <v>34</v>
      </c>
      <c r="C60" s="5" t="s">
        <v>228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108</v>
      </c>
      <c r="I60" s="3" t="s">
        <v>58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229</v>
      </c>
      <c r="Q60" s="6">
        <v>71237000</v>
      </c>
      <c r="R60" s="6">
        <v>4428259</v>
      </c>
      <c r="S60" s="6">
        <v>4500000</v>
      </c>
      <c r="T60" s="6">
        <v>71165259</v>
      </c>
      <c r="U60" s="6">
        <v>0</v>
      </c>
      <c r="V60" s="6">
        <v>71165259</v>
      </c>
      <c r="W60" s="6">
        <v>0</v>
      </c>
      <c r="X60" s="6">
        <v>71165259</v>
      </c>
      <c r="Y60" s="6">
        <v>69737000</v>
      </c>
      <c r="Z60" s="6">
        <v>69737000</v>
      </c>
      <c r="AA60" s="6">
        <v>69737000</v>
      </c>
    </row>
    <row r="61" spans="1:27" ht="33.75">
      <c r="A61" s="3" t="s">
        <v>33</v>
      </c>
      <c r="B61" s="4" t="s">
        <v>34</v>
      </c>
      <c r="C61" s="5" t="s">
        <v>230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108</v>
      </c>
      <c r="I61" s="3" t="s">
        <v>105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231</v>
      </c>
      <c r="Q61" s="6">
        <v>901063920</v>
      </c>
      <c r="R61" s="6">
        <v>85264036</v>
      </c>
      <c r="S61" s="6">
        <v>214970804.69</v>
      </c>
      <c r="T61" s="6">
        <v>771357151.30999994</v>
      </c>
      <c r="U61" s="6">
        <v>0</v>
      </c>
      <c r="V61" s="6">
        <v>759964090.90999997</v>
      </c>
      <c r="W61" s="6">
        <v>11393060.4</v>
      </c>
      <c r="X61" s="6">
        <v>759964090.90999997</v>
      </c>
      <c r="Y61" s="6">
        <v>755427768.90999997</v>
      </c>
      <c r="Z61" s="6">
        <v>755427768.90999997</v>
      </c>
      <c r="AA61" s="6">
        <v>755427768.90999997</v>
      </c>
    </row>
    <row r="62" spans="1:27" ht="22.5">
      <c r="A62" s="3" t="s">
        <v>33</v>
      </c>
      <c r="B62" s="4" t="s">
        <v>34</v>
      </c>
      <c r="C62" s="5" t="s">
        <v>232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108</v>
      </c>
      <c r="I62" s="3" t="s">
        <v>139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180</v>
      </c>
      <c r="Q62" s="6">
        <v>111514800</v>
      </c>
      <c r="R62" s="6">
        <v>8345920</v>
      </c>
      <c r="S62" s="6">
        <v>21325210</v>
      </c>
      <c r="T62" s="6">
        <v>98535510</v>
      </c>
      <c r="U62" s="6">
        <v>0</v>
      </c>
      <c r="V62" s="6">
        <v>98533501.390000001</v>
      </c>
      <c r="W62" s="6">
        <v>2008.61</v>
      </c>
      <c r="X62" s="6">
        <v>98533501.390000001</v>
      </c>
      <c r="Y62" s="6">
        <v>98533501.390000001</v>
      </c>
      <c r="Z62" s="6">
        <v>98533501.390000001</v>
      </c>
      <c r="AA62" s="6">
        <v>98533501.390000001</v>
      </c>
    </row>
    <row r="63" spans="1:27" ht="22.5">
      <c r="A63" s="3" t="s">
        <v>33</v>
      </c>
      <c r="B63" s="4" t="s">
        <v>34</v>
      </c>
      <c r="C63" s="5" t="s">
        <v>233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108</v>
      </c>
      <c r="I63" s="3" t="s">
        <v>111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184</v>
      </c>
      <c r="Q63" s="6">
        <v>196703500</v>
      </c>
      <c r="R63" s="6">
        <v>1450000</v>
      </c>
      <c r="S63" s="6">
        <v>96392853.760000005</v>
      </c>
      <c r="T63" s="6">
        <v>101760646.23999999</v>
      </c>
      <c r="U63" s="6">
        <v>0</v>
      </c>
      <c r="V63" s="6">
        <v>98462196.239999995</v>
      </c>
      <c r="W63" s="6">
        <v>3298450</v>
      </c>
      <c r="X63" s="6">
        <v>98462196.239999995</v>
      </c>
      <c r="Y63" s="6">
        <v>72631454.579999998</v>
      </c>
      <c r="Z63" s="6">
        <v>72631454.579999998</v>
      </c>
      <c r="AA63" s="6">
        <v>72631454.579999998</v>
      </c>
    </row>
    <row r="64" spans="1:27" ht="22.5">
      <c r="A64" s="3" t="s">
        <v>33</v>
      </c>
      <c r="B64" s="4" t="s">
        <v>34</v>
      </c>
      <c r="C64" s="5" t="s">
        <v>234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108</v>
      </c>
      <c r="I64" s="3" t="s">
        <v>114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186</v>
      </c>
      <c r="Q64" s="6">
        <v>1598879740</v>
      </c>
      <c r="R64" s="6">
        <v>894034100</v>
      </c>
      <c r="S64" s="6">
        <v>211779035.81</v>
      </c>
      <c r="T64" s="6">
        <v>2281134804.1900001</v>
      </c>
      <c r="U64" s="6">
        <v>0</v>
      </c>
      <c r="V64" s="6">
        <v>2265062798.1100001</v>
      </c>
      <c r="W64" s="6">
        <v>16072006.08</v>
      </c>
      <c r="X64" s="6">
        <v>2264162798.1100001</v>
      </c>
      <c r="Y64" s="6">
        <v>2231918352.1100001</v>
      </c>
      <c r="Z64" s="6">
        <v>2231918352.1100001</v>
      </c>
      <c r="AA64" s="6">
        <v>2231918352.1100001</v>
      </c>
    </row>
    <row r="65" spans="1:27" ht="22.5">
      <c r="A65" s="3" t="s">
        <v>33</v>
      </c>
      <c r="B65" s="4" t="s">
        <v>34</v>
      </c>
      <c r="C65" s="5" t="s">
        <v>235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108</v>
      </c>
      <c r="I65" s="3" t="s">
        <v>117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188</v>
      </c>
      <c r="Q65" s="6">
        <v>1348347350</v>
      </c>
      <c r="R65" s="6">
        <v>6658326276.54</v>
      </c>
      <c r="S65" s="6">
        <v>2941359759.3200002</v>
      </c>
      <c r="T65" s="6">
        <v>5065313867.2200003</v>
      </c>
      <c r="U65" s="6">
        <v>0</v>
      </c>
      <c r="V65" s="6">
        <v>4749357035.6899996</v>
      </c>
      <c r="W65" s="6">
        <v>315956831.52999997</v>
      </c>
      <c r="X65" s="6">
        <v>4749357035.6899996</v>
      </c>
      <c r="Y65" s="6">
        <v>3286949608.1500001</v>
      </c>
      <c r="Z65" s="6">
        <v>3286949608.1500001</v>
      </c>
      <c r="AA65" s="6">
        <v>3286949608.1500001</v>
      </c>
    </row>
    <row r="66" spans="1:27" ht="22.5">
      <c r="A66" s="3" t="s">
        <v>33</v>
      </c>
      <c r="B66" s="4" t="s">
        <v>34</v>
      </c>
      <c r="C66" s="5" t="s">
        <v>236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108</v>
      </c>
      <c r="I66" s="3" t="s">
        <v>51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192</v>
      </c>
      <c r="Q66" s="6">
        <v>0</v>
      </c>
      <c r="R66" s="6">
        <v>4960000</v>
      </c>
      <c r="S66" s="6">
        <v>655000</v>
      </c>
      <c r="T66" s="6">
        <v>4305000</v>
      </c>
      <c r="U66" s="6">
        <v>0</v>
      </c>
      <c r="V66" s="6">
        <v>4305000</v>
      </c>
      <c r="W66" s="6">
        <v>0</v>
      </c>
      <c r="X66" s="6">
        <v>4305000</v>
      </c>
      <c r="Y66" s="6">
        <v>4305000</v>
      </c>
      <c r="Z66" s="6">
        <v>4305000</v>
      </c>
      <c r="AA66" s="6">
        <v>4305000</v>
      </c>
    </row>
    <row r="67" spans="1:27" ht="22.5">
      <c r="A67" s="3" t="s">
        <v>33</v>
      </c>
      <c r="B67" s="4" t="s">
        <v>34</v>
      </c>
      <c r="C67" s="5" t="s">
        <v>237</v>
      </c>
      <c r="D67" s="3" t="s">
        <v>36</v>
      </c>
      <c r="E67" s="3" t="s">
        <v>43</v>
      </c>
      <c r="F67" s="3" t="s">
        <v>43</v>
      </c>
      <c r="G67" s="3" t="s">
        <v>37</v>
      </c>
      <c r="H67" s="3" t="s">
        <v>122</v>
      </c>
      <c r="I67" s="3" t="s">
        <v>58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238</v>
      </c>
      <c r="Q67" s="6">
        <v>310000000</v>
      </c>
      <c r="R67" s="6">
        <v>0</v>
      </c>
      <c r="S67" s="6">
        <v>66320</v>
      </c>
      <c r="T67" s="6">
        <v>309933680</v>
      </c>
      <c r="U67" s="6">
        <v>0</v>
      </c>
      <c r="V67" s="6">
        <v>309933680</v>
      </c>
      <c r="W67" s="6">
        <v>0</v>
      </c>
      <c r="X67" s="6">
        <v>309933680</v>
      </c>
      <c r="Y67" s="6">
        <v>309933680</v>
      </c>
      <c r="Z67" s="6">
        <v>309933680</v>
      </c>
      <c r="AA67" s="6">
        <v>309933680</v>
      </c>
    </row>
    <row r="68" spans="1:27" ht="22.5">
      <c r="A68" s="3" t="s">
        <v>33</v>
      </c>
      <c r="B68" s="4" t="s">
        <v>34</v>
      </c>
      <c r="C68" s="5" t="s">
        <v>239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111</v>
      </c>
      <c r="I68" s="3" t="s">
        <v>108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240</v>
      </c>
      <c r="Q68" s="6">
        <v>8176375000</v>
      </c>
      <c r="R68" s="6">
        <v>2082275436.54</v>
      </c>
      <c r="S68" s="6">
        <v>260060349.28</v>
      </c>
      <c r="T68" s="6">
        <v>9998590087.2600002</v>
      </c>
      <c r="U68" s="6">
        <v>0</v>
      </c>
      <c r="V68" s="6">
        <v>9989816187.0799999</v>
      </c>
      <c r="W68" s="6">
        <v>8773900.1799999997</v>
      </c>
      <c r="X68" s="6">
        <v>9989316187.0799999</v>
      </c>
      <c r="Y68" s="6">
        <v>9080613719.0599995</v>
      </c>
      <c r="Z68" s="6">
        <v>9080613719.0599995</v>
      </c>
      <c r="AA68" s="6">
        <v>9080613719.0599995</v>
      </c>
    </row>
    <row r="69" spans="1:27" ht="33.75">
      <c r="A69" s="3" t="s">
        <v>33</v>
      </c>
      <c r="B69" s="4" t="s">
        <v>34</v>
      </c>
      <c r="C69" s="5" t="s">
        <v>241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114</v>
      </c>
      <c r="I69" s="3" t="s">
        <v>139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242</v>
      </c>
      <c r="Q69" s="6">
        <v>26000000</v>
      </c>
      <c r="R69" s="6">
        <v>19788841</v>
      </c>
      <c r="S69" s="6">
        <v>0</v>
      </c>
      <c r="T69" s="6">
        <v>45788841</v>
      </c>
      <c r="U69" s="6">
        <v>0</v>
      </c>
      <c r="V69" s="6">
        <v>38669572.439999998</v>
      </c>
      <c r="W69" s="6">
        <v>7119268.5599999996</v>
      </c>
      <c r="X69" s="6">
        <v>38669572.439999998</v>
      </c>
      <c r="Y69" s="6">
        <v>34818933.439999998</v>
      </c>
      <c r="Z69" s="6">
        <v>34818933.439999998</v>
      </c>
      <c r="AA69" s="6">
        <v>34818933.439999998</v>
      </c>
    </row>
    <row r="70" spans="1:27" ht="22.5">
      <c r="A70" s="3" t="s">
        <v>33</v>
      </c>
      <c r="B70" s="4" t="s">
        <v>34</v>
      </c>
      <c r="C70" s="5" t="s">
        <v>243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114</v>
      </c>
      <c r="I70" s="3" t="s">
        <v>108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244</v>
      </c>
      <c r="Q70" s="6">
        <v>21432804260</v>
      </c>
      <c r="R70" s="6">
        <v>1885264796</v>
      </c>
      <c r="S70" s="6">
        <v>5214247710</v>
      </c>
      <c r="T70" s="6">
        <v>18103821346</v>
      </c>
      <c r="U70" s="6">
        <v>0</v>
      </c>
      <c r="V70" s="6">
        <v>17989321651</v>
      </c>
      <c r="W70" s="6">
        <v>114499695</v>
      </c>
      <c r="X70" s="6">
        <v>17989321651</v>
      </c>
      <c r="Y70" s="6">
        <v>16690756244.290001</v>
      </c>
      <c r="Z70" s="6">
        <v>16690616244.290001</v>
      </c>
      <c r="AA70" s="6">
        <v>16690616244.290001</v>
      </c>
    </row>
    <row r="71" spans="1:27" ht="22.5">
      <c r="A71" s="3" t="s">
        <v>33</v>
      </c>
      <c r="B71" s="4" t="s">
        <v>34</v>
      </c>
      <c r="C71" s="5" t="s">
        <v>245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114</v>
      </c>
      <c r="I71" s="3" t="s">
        <v>111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246</v>
      </c>
      <c r="Q71" s="6">
        <v>653940450</v>
      </c>
      <c r="R71" s="6">
        <v>69472800</v>
      </c>
      <c r="S71" s="6">
        <v>138552000</v>
      </c>
      <c r="T71" s="6">
        <v>584861250</v>
      </c>
      <c r="U71" s="6">
        <v>0</v>
      </c>
      <c r="V71" s="6">
        <v>577861250</v>
      </c>
      <c r="W71" s="6">
        <v>7000000</v>
      </c>
      <c r="X71" s="6">
        <v>577861250</v>
      </c>
      <c r="Y71" s="6">
        <v>577508698</v>
      </c>
      <c r="Z71" s="6">
        <v>577508698</v>
      </c>
      <c r="AA71" s="6">
        <v>577508698</v>
      </c>
    </row>
    <row r="72" spans="1:27" ht="22.5">
      <c r="A72" s="3" t="s">
        <v>33</v>
      </c>
      <c r="B72" s="4" t="s">
        <v>34</v>
      </c>
      <c r="C72" s="5" t="s">
        <v>247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114</v>
      </c>
      <c r="I72" s="3" t="s">
        <v>117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248</v>
      </c>
      <c r="Q72" s="6">
        <v>2441400000</v>
      </c>
      <c r="R72" s="6">
        <v>0</v>
      </c>
      <c r="S72" s="6">
        <v>363312670.86000001</v>
      </c>
      <c r="T72" s="6">
        <v>2078087329.1400001</v>
      </c>
      <c r="U72" s="6">
        <v>0</v>
      </c>
      <c r="V72" s="6">
        <v>2065379055.6300001</v>
      </c>
      <c r="W72" s="6">
        <v>12708273.51</v>
      </c>
      <c r="X72" s="6">
        <v>2065379055.6300001</v>
      </c>
      <c r="Y72" s="6">
        <v>1738697429.6300001</v>
      </c>
      <c r="Z72" s="6">
        <v>1738697429.6300001</v>
      </c>
      <c r="AA72" s="6">
        <v>1738697429.6300001</v>
      </c>
    </row>
    <row r="73" spans="1:27" ht="22.5">
      <c r="A73" s="3" t="s">
        <v>33</v>
      </c>
      <c r="B73" s="4" t="s">
        <v>34</v>
      </c>
      <c r="C73" s="5" t="s">
        <v>249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114</v>
      </c>
      <c r="I73" s="3" t="s">
        <v>150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250</v>
      </c>
      <c r="Q73" s="6">
        <v>10629437670</v>
      </c>
      <c r="R73" s="6">
        <v>305000000</v>
      </c>
      <c r="S73" s="6">
        <v>3958183227</v>
      </c>
      <c r="T73" s="6">
        <v>6976254443</v>
      </c>
      <c r="U73" s="6">
        <v>0</v>
      </c>
      <c r="V73" s="6">
        <v>6976254443</v>
      </c>
      <c r="W73" s="6">
        <v>0</v>
      </c>
      <c r="X73" s="6">
        <v>6976254443</v>
      </c>
      <c r="Y73" s="6">
        <v>6141846778</v>
      </c>
      <c r="Z73" s="6">
        <v>6141846778</v>
      </c>
      <c r="AA73" s="6">
        <v>6141846778</v>
      </c>
    </row>
    <row r="74" spans="1:27" ht="33.75">
      <c r="A74" s="3" t="s">
        <v>33</v>
      </c>
      <c r="B74" s="4" t="s">
        <v>34</v>
      </c>
      <c r="C74" s="5" t="s">
        <v>251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114</v>
      </c>
      <c r="I74" s="3" t="s">
        <v>51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252</v>
      </c>
      <c r="Q74" s="6">
        <v>13761209150</v>
      </c>
      <c r="R74" s="6">
        <v>14408617797.559999</v>
      </c>
      <c r="S74" s="6">
        <v>288329493.42000002</v>
      </c>
      <c r="T74" s="6">
        <v>27881497454.139999</v>
      </c>
      <c r="U74" s="6">
        <v>0</v>
      </c>
      <c r="V74" s="6">
        <v>27755005336.860001</v>
      </c>
      <c r="W74" s="6">
        <v>126492117.28</v>
      </c>
      <c r="X74" s="6">
        <v>27755005336.860001</v>
      </c>
      <c r="Y74" s="6">
        <v>27598141209.669998</v>
      </c>
      <c r="Z74" s="6">
        <v>27598141209.669998</v>
      </c>
      <c r="AA74" s="6">
        <v>27598141209.669998</v>
      </c>
    </row>
    <row r="75" spans="1:27" ht="22.5">
      <c r="A75" s="3" t="s">
        <v>33</v>
      </c>
      <c r="B75" s="4" t="s">
        <v>34</v>
      </c>
      <c r="C75" s="5" t="s">
        <v>253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117</v>
      </c>
      <c r="I75" s="3" t="s">
        <v>58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254</v>
      </c>
      <c r="Q75" s="6">
        <v>23803920220</v>
      </c>
      <c r="R75" s="6">
        <v>1792415200</v>
      </c>
      <c r="S75" s="6">
        <v>1343481325</v>
      </c>
      <c r="T75" s="6">
        <v>24252854095</v>
      </c>
      <c r="U75" s="6">
        <v>0</v>
      </c>
      <c r="V75" s="6">
        <v>23604138146</v>
      </c>
      <c r="W75" s="6">
        <v>648715949</v>
      </c>
      <c r="X75" s="6">
        <v>23604138146</v>
      </c>
      <c r="Y75" s="6">
        <v>21547586109</v>
      </c>
      <c r="Z75" s="6">
        <v>21547586109</v>
      </c>
      <c r="AA75" s="6">
        <v>21547586109</v>
      </c>
    </row>
    <row r="76" spans="1:27" ht="22.5">
      <c r="A76" s="3" t="s">
        <v>33</v>
      </c>
      <c r="B76" s="4" t="s">
        <v>34</v>
      </c>
      <c r="C76" s="5" t="s">
        <v>255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117</v>
      </c>
      <c r="I76" s="3" t="s">
        <v>105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256</v>
      </c>
      <c r="Q76" s="6">
        <v>80597768200</v>
      </c>
      <c r="R76" s="6">
        <v>798383188.99000001</v>
      </c>
      <c r="S76" s="6">
        <v>2954715753.1500001</v>
      </c>
      <c r="T76" s="6">
        <v>78441435635.839996</v>
      </c>
      <c r="U76" s="6">
        <v>0</v>
      </c>
      <c r="V76" s="6">
        <v>78424723919.899994</v>
      </c>
      <c r="W76" s="6">
        <v>16711715.939999999</v>
      </c>
      <c r="X76" s="6">
        <v>78424723919.899994</v>
      </c>
      <c r="Y76" s="6">
        <v>78340249508.899994</v>
      </c>
      <c r="Z76" s="6">
        <v>78340249508.899994</v>
      </c>
      <c r="AA76" s="6">
        <v>78340249508.899994</v>
      </c>
    </row>
    <row r="77" spans="1:27" ht="22.5">
      <c r="A77" s="3" t="s">
        <v>33</v>
      </c>
      <c r="B77" s="4" t="s">
        <v>34</v>
      </c>
      <c r="C77" s="5" t="s">
        <v>257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117</v>
      </c>
      <c r="I77" s="3" t="s">
        <v>139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258</v>
      </c>
      <c r="Q77" s="6">
        <v>9810612000</v>
      </c>
      <c r="R77" s="6">
        <v>0.2</v>
      </c>
      <c r="S77" s="6">
        <v>0</v>
      </c>
      <c r="T77" s="6">
        <v>9810612000.2000008</v>
      </c>
      <c r="U77" s="6">
        <v>0</v>
      </c>
      <c r="V77" s="6">
        <v>9551635416.6900005</v>
      </c>
      <c r="W77" s="6">
        <v>258976583.50999999</v>
      </c>
      <c r="X77" s="6">
        <v>9551635416.6900005</v>
      </c>
      <c r="Y77" s="6">
        <v>8744177493.6900005</v>
      </c>
      <c r="Z77" s="6">
        <v>8744177493.6900005</v>
      </c>
      <c r="AA77" s="6">
        <v>8744177493.6900005</v>
      </c>
    </row>
    <row r="78" spans="1:27" ht="22.5">
      <c r="A78" s="3" t="s">
        <v>33</v>
      </c>
      <c r="B78" s="4" t="s">
        <v>34</v>
      </c>
      <c r="C78" s="5" t="s">
        <v>259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150</v>
      </c>
      <c r="I78" s="3" t="s">
        <v>105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260</v>
      </c>
      <c r="Q78" s="6">
        <v>3099120000</v>
      </c>
      <c r="R78" s="6">
        <v>0</v>
      </c>
      <c r="S78" s="6">
        <v>2099786668</v>
      </c>
      <c r="T78" s="6">
        <v>999333332</v>
      </c>
      <c r="U78" s="6">
        <v>0</v>
      </c>
      <c r="V78" s="6">
        <v>969866665.33000004</v>
      </c>
      <c r="W78" s="6">
        <v>29466666.670000002</v>
      </c>
      <c r="X78" s="6">
        <v>969866665.33000004</v>
      </c>
      <c r="Y78" s="6">
        <v>949866665.33000004</v>
      </c>
      <c r="Z78" s="6">
        <v>949866665.33000004</v>
      </c>
      <c r="AA78" s="6">
        <v>949866665.33000004</v>
      </c>
    </row>
    <row r="79" spans="1:27" ht="33.75">
      <c r="A79" s="3" t="s">
        <v>33</v>
      </c>
      <c r="B79" s="4" t="s">
        <v>34</v>
      </c>
      <c r="C79" s="5" t="s">
        <v>261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150</v>
      </c>
      <c r="I79" s="3" t="s">
        <v>139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262</v>
      </c>
      <c r="Q79" s="6">
        <v>12263454990</v>
      </c>
      <c r="R79" s="6">
        <v>5079228291.6899996</v>
      </c>
      <c r="S79" s="6">
        <v>3451615783.3299999</v>
      </c>
      <c r="T79" s="6">
        <v>13891067498.360001</v>
      </c>
      <c r="U79" s="6">
        <v>0</v>
      </c>
      <c r="V79" s="6">
        <v>12942544190.370001</v>
      </c>
      <c r="W79" s="6">
        <v>948523307.99000001</v>
      </c>
      <c r="X79" s="6">
        <v>12942544190.370001</v>
      </c>
      <c r="Y79" s="6">
        <v>8872922734.5200005</v>
      </c>
      <c r="Z79" s="6">
        <v>8872922734.5200005</v>
      </c>
      <c r="AA79" s="6">
        <v>8872922734.5200005</v>
      </c>
    </row>
    <row r="80" spans="1:27" ht="45">
      <c r="A80" s="3" t="s">
        <v>33</v>
      </c>
      <c r="B80" s="4" t="s">
        <v>34</v>
      </c>
      <c r="C80" s="5" t="s">
        <v>263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150</v>
      </c>
      <c r="I80" s="3" t="s">
        <v>108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264</v>
      </c>
      <c r="Q80" s="6">
        <v>8148860670</v>
      </c>
      <c r="R80" s="6">
        <v>1857177401.3900001</v>
      </c>
      <c r="S80" s="6">
        <v>577534463.63999999</v>
      </c>
      <c r="T80" s="6">
        <v>9428503607.75</v>
      </c>
      <c r="U80" s="6">
        <v>0</v>
      </c>
      <c r="V80" s="6">
        <v>7538790121.4899998</v>
      </c>
      <c r="W80" s="6">
        <v>1889713486.26</v>
      </c>
      <c r="X80" s="6">
        <v>7538790121.4899998</v>
      </c>
      <c r="Y80" s="6">
        <v>7520311913.21</v>
      </c>
      <c r="Z80" s="6">
        <v>7520311913.21</v>
      </c>
      <c r="AA80" s="6">
        <v>7520311913.21</v>
      </c>
    </row>
    <row r="81" spans="1:27" ht="22.5">
      <c r="A81" s="3" t="s">
        <v>33</v>
      </c>
      <c r="B81" s="4" t="s">
        <v>34</v>
      </c>
      <c r="C81" s="5" t="s">
        <v>265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150</v>
      </c>
      <c r="I81" s="3" t="s">
        <v>111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266</v>
      </c>
      <c r="Q81" s="6">
        <v>111158345860</v>
      </c>
      <c r="R81" s="6">
        <v>3881963622</v>
      </c>
      <c r="S81" s="6">
        <v>2970065375.23</v>
      </c>
      <c r="T81" s="6">
        <v>112070244106.77</v>
      </c>
      <c r="U81" s="6">
        <v>0</v>
      </c>
      <c r="V81" s="6">
        <v>111923826664.73</v>
      </c>
      <c r="W81" s="6">
        <v>146417442.03999999</v>
      </c>
      <c r="X81" s="6">
        <v>111923826664.73</v>
      </c>
      <c r="Y81" s="6">
        <v>110191613807.69</v>
      </c>
      <c r="Z81" s="6">
        <v>110191613807.69</v>
      </c>
      <c r="AA81" s="6">
        <v>110191613807.69</v>
      </c>
    </row>
    <row r="82" spans="1:27" ht="45">
      <c r="A82" s="3" t="s">
        <v>33</v>
      </c>
      <c r="B82" s="4" t="s">
        <v>34</v>
      </c>
      <c r="C82" s="5" t="s">
        <v>267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150</v>
      </c>
      <c r="I82" s="3" t="s">
        <v>117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268</v>
      </c>
      <c r="Q82" s="6">
        <v>24550358660</v>
      </c>
      <c r="R82" s="6">
        <v>1637413021.5699999</v>
      </c>
      <c r="S82" s="6">
        <v>1549899074.53</v>
      </c>
      <c r="T82" s="6">
        <v>24637872607.040001</v>
      </c>
      <c r="U82" s="6">
        <v>0</v>
      </c>
      <c r="V82" s="6">
        <v>24517292152.009998</v>
      </c>
      <c r="W82" s="6">
        <v>120580455.03</v>
      </c>
      <c r="X82" s="6">
        <v>24515292152.009998</v>
      </c>
      <c r="Y82" s="6">
        <v>23675931596.919998</v>
      </c>
      <c r="Z82" s="6">
        <v>23675931596.919998</v>
      </c>
      <c r="AA82" s="6">
        <v>23675931596.919998</v>
      </c>
    </row>
    <row r="83" spans="1:27" ht="56.25">
      <c r="A83" s="3" t="s">
        <v>33</v>
      </c>
      <c r="B83" s="4" t="s">
        <v>34</v>
      </c>
      <c r="C83" s="5" t="s">
        <v>269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150</v>
      </c>
      <c r="I83" s="3" t="s">
        <v>51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270</v>
      </c>
      <c r="Q83" s="6">
        <v>387720900</v>
      </c>
      <c r="R83" s="6">
        <v>160785188.27000001</v>
      </c>
      <c r="S83" s="6">
        <v>181954686.27000001</v>
      </c>
      <c r="T83" s="6">
        <v>366551402</v>
      </c>
      <c r="U83" s="6">
        <v>0</v>
      </c>
      <c r="V83" s="6">
        <v>354926249.56999999</v>
      </c>
      <c r="W83" s="6">
        <v>11625152.43</v>
      </c>
      <c r="X83" s="6">
        <v>354426249.56999999</v>
      </c>
      <c r="Y83" s="6">
        <v>354426249.56999999</v>
      </c>
      <c r="Z83" s="6">
        <v>354426249.56999999</v>
      </c>
      <c r="AA83" s="6">
        <v>354426249.56999999</v>
      </c>
    </row>
    <row r="84" spans="1:27" ht="22.5">
      <c r="A84" s="3" t="s">
        <v>33</v>
      </c>
      <c r="B84" s="4" t="s">
        <v>34</v>
      </c>
      <c r="C84" s="5" t="s">
        <v>271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105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272</v>
      </c>
      <c r="Q84" s="6">
        <v>172300000</v>
      </c>
      <c r="R84" s="6">
        <v>1453892875</v>
      </c>
      <c r="S84" s="6">
        <v>0</v>
      </c>
      <c r="T84" s="6">
        <v>1626192875</v>
      </c>
      <c r="U84" s="6">
        <v>0</v>
      </c>
      <c r="V84" s="6">
        <v>1626141455.1600001</v>
      </c>
      <c r="W84" s="6">
        <v>51419.839999999997</v>
      </c>
      <c r="X84" s="6">
        <v>1626141455.1600001</v>
      </c>
      <c r="Y84" s="6">
        <v>1579596467.1600001</v>
      </c>
      <c r="Z84" s="6">
        <v>1579596467.1600001</v>
      </c>
      <c r="AA84" s="6">
        <v>1579596467.1600001</v>
      </c>
    </row>
    <row r="85" spans="1:27" ht="33.75">
      <c r="A85" s="3" t="s">
        <v>33</v>
      </c>
      <c r="B85" s="4" t="s">
        <v>34</v>
      </c>
      <c r="C85" s="5" t="s">
        <v>273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139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274</v>
      </c>
      <c r="Q85" s="6">
        <v>170000000</v>
      </c>
      <c r="R85" s="6">
        <v>0</v>
      </c>
      <c r="S85" s="6">
        <v>0</v>
      </c>
      <c r="T85" s="6">
        <v>170000000</v>
      </c>
      <c r="U85" s="6">
        <v>0</v>
      </c>
      <c r="V85" s="6">
        <v>170000000</v>
      </c>
      <c r="W85" s="6">
        <v>0</v>
      </c>
      <c r="X85" s="6">
        <v>170000000</v>
      </c>
      <c r="Y85" s="6">
        <v>170000000</v>
      </c>
      <c r="Z85" s="6">
        <v>170000000</v>
      </c>
      <c r="AA85" s="6">
        <v>170000000</v>
      </c>
    </row>
    <row r="86" spans="1:27" ht="56.25">
      <c r="A86" s="3" t="s">
        <v>33</v>
      </c>
      <c r="B86" s="4" t="s">
        <v>34</v>
      </c>
      <c r="C86" s="5" t="s">
        <v>275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108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276</v>
      </c>
      <c r="Q86" s="6">
        <v>4246591230</v>
      </c>
      <c r="R86" s="6">
        <v>167635638.94</v>
      </c>
      <c r="S86" s="6">
        <v>847673179.75999999</v>
      </c>
      <c r="T86" s="6">
        <v>3566553689.1799998</v>
      </c>
      <c r="U86" s="6">
        <v>0</v>
      </c>
      <c r="V86" s="6">
        <v>3501359653.5300002</v>
      </c>
      <c r="W86" s="6">
        <v>65194035.649999999</v>
      </c>
      <c r="X86" s="6">
        <v>3501359653.5300002</v>
      </c>
      <c r="Y86" s="6">
        <v>3466950602.5300002</v>
      </c>
      <c r="Z86" s="6">
        <v>3466950602.5300002</v>
      </c>
      <c r="AA86" s="6">
        <v>3466950602.5300002</v>
      </c>
    </row>
    <row r="87" spans="1:27" ht="22.5">
      <c r="A87" s="3" t="s">
        <v>33</v>
      </c>
      <c r="B87" s="4" t="s">
        <v>34</v>
      </c>
      <c r="C87" s="5" t="s">
        <v>277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111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278</v>
      </c>
      <c r="Q87" s="6">
        <v>0</v>
      </c>
      <c r="R87" s="6">
        <v>35000000</v>
      </c>
      <c r="S87" s="6">
        <v>14217220</v>
      </c>
      <c r="T87" s="6">
        <v>20782780</v>
      </c>
      <c r="U87" s="6">
        <v>0</v>
      </c>
      <c r="V87" s="6">
        <v>20782780</v>
      </c>
      <c r="W87" s="6">
        <v>0</v>
      </c>
      <c r="X87" s="6">
        <v>20782780</v>
      </c>
      <c r="Y87" s="6">
        <v>20782780</v>
      </c>
      <c r="Z87" s="6">
        <v>20782780</v>
      </c>
      <c r="AA87" s="6">
        <v>20782780</v>
      </c>
    </row>
    <row r="88" spans="1:27" ht="22.5">
      <c r="A88" s="3" t="s">
        <v>33</v>
      </c>
      <c r="B88" s="4" t="s">
        <v>34</v>
      </c>
      <c r="C88" s="5" t="s">
        <v>279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114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280</v>
      </c>
      <c r="Q88" s="6">
        <v>5933313500</v>
      </c>
      <c r="R88" s="6">
        <v>1143108198</v>
      </c>
      <c r="S88" s="6">
        <v>0</v>
      </c>
      <c r="T88" s="6">
        <v>7076421698</v>
      </c>
      <c r="U88" s="6">
        <v>0</v>
      </c>
      <c r="V88" s="6">
        <v>7076391984.1700001</v>
      </c>
      <c r="W88" s="6">
        <v>29713.83</v>
      </c>
      <c r="X88" s="6">
        <v>7076391984.1700001</v>
      </c>
      <c r="Y88" s="6">
        <v>7076391984.1700001</v>
      </c>
      <c r="Z88" s="6">
        <v>7076391984.1700001</v>
      </c>
      <c r="AA88" s="6">
        <v>7076391984.1700001</v>
      </c>
    </row>
    <row r="89" spans="1:27" ht="22.5">
      <c r="A89" s="3" t="s">
        <v>33</v>
      </c>
      <c r="B89" s="4" t="s">
        <v>34</v>
      </c>
      <c r="C89" s="5" t="s">
        <v>281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51</v>
      </c>
      <c r="I89" s="3" t="s">
        <v>117</v>
      </c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282</v>
      </c>
      <c r="Q89" s="6">
        <v>20000000</v>
      </c>
      <c r="R89" s="6">
        <v>0</v>
      </c>
      <c r="S89" s="6">
        <v>2400000</v>
      </c>
      <c r="T89" s="6">
        <v>17600000</v>
      </c>
      <c r="U89" s="6">
        <v>0</v>
      </c>
      <c r="V89" s="6">
        <v>2213400</v>
      </c>
      <c r="W89" s="6">
        <v>15386600</v>
      </c>
      <c r="X89" s="6">
        <v>2213400</v>
      </c>
      <c r="Y89" s="6">
        <v>2213400</v>
      </c>
      <c r="Z89" s="6">
        <v>2213400</v>
      </c>
      <c r="AA89" s="6">
        <v>2213400</v>
      </c>
    </row>
    <row r="90" spans="1:27" ht="22.5">
      <c r="A90" s="3" t="s">
        <v>33</v>
      </c>
      <c r="B90" s="4" t="s">
        <v>34</v>
      </c>
      <c r="C90" s="5" t="s">
        <v>283</v>
      </c>
      <c r="D90" s="3" t="s">
        <v>36</v>
      </c>
      <c r="E90" s="3" t="s">
        <v>43</v>
      </c>
      <c r="F90" s="3" t="s">
        <v>43</v>
      </c>
      <c r="G90" s="3" t="s">
        <v>43</v>
      </c>
      <c r="H90" s="3" t="s">
        <v>122</v>
      </c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284</v>
      </c>
      <c r="Q90" s="6">
        <v>23948963900</v>
      </c>
      <c r="R90" s="6">
        <v>21259417996.509998</v>
      </c>
      <c r="S90" s="6">
        <v>1342818817.6300001</v>
      </c>
      <c r="T90" s="6">
        <v>43865563078.879997</v>
      </c>
      <c r="U90" s="6">
        <v>0</v>
      </c>
      <c r="V90" s="6">
        <v>43106444177.5</v>
      </c>
      <c r="W90" s="6">
        <v>759118901.38</v>
      </c>
      <c r="X90" s="6">
        <v>43106444177.5</v>
      </c>
      <c r="Y90" s="6">
        <v>43024454646.5</v>
      </c>
      <c r="Z90" s="6">
        <v>43023761184.5</v>
      </c>
      <c r="AA90" s="6">
        <v>43023761184.5</v>
      </c>
    </row>
    <row r="91" spans="1:27" ht="22.5">
      <c r="A91" s="3" t="s">
        <v>33</v>
      </c>
      <c r="B91" s="4" t="s">
        <v>34</v>
      </c>
      <c r="C91" s="5" t="s">
        <v>285</v>
      </c>
      <c r="D91" s="3" t="s">
        <v>36</v>
      </c>
      <c r="E91" s="3" t="s">
        <v>43</v>
      </c>
      <c r="F91" s="3" t="s">
        <v>43</v>
      </c>
      <c r="G91" s="3" t="s">
        <v>57</v>
      </c>
      <c r="H91" s="3"/>
      <c r="I91" s="3"/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286</v>
      </c>
      <c r="Q91" s="6">
        <v>17495486000</v>
      </c>
      <c r="R91" s="6">
        <v>2600000000</v>
      </c>
      <c r="S91" s="6">
        <v>3213236292</v>
      </c>
      <c r="T91" s="6">
        <v>16882249708</v>
      </c>
      <c r="U91" s="6">
        <v>0</v>
      </c>
      <c r="V91" s="6">
        <v>16425225612.120001</v>
      </c>
      <c r="W91" s="6">
        <v>457024095.88</v>
      </c>
      <c r="X91" s="6">
        <v>16425225612.120001</v>
      </c>
      <c r="Y91" s="6">
        <v>16425225612.120001</v>
      </c>
      <c r="Z91" s="6">
        <v>16425225612.120001</v>
      </c>
      <c r="AA91" s="6">
        <v>16425225612.120001</v>
      </c>
    </row>
    <row r="92" spans="1:27" ht="22.5">
      <c r="A92" s="3" t="s">
        <v>33</v>
      </c>
      <c r="B92" s="4" t="s">
        <v>34</v>
      </c>
      <c r="C92" s="5" t="s">
        <v>287</v>
      </c>
      <c r="D92" s="3" t="s">
        <v>36</v>
      </c>
      <c r="E92" s="3" t="s">
        <v>46</v>
      </c>
      <c r="F92" s="3" t="s">
        <v>57</v>
      </c>
      <c r="G92" s="3" t="s">
        <v>43</v>
      </c>
      <c r="H92" s="3" t="s">
        <v>58</v>
      </c>
      <c r="I92" s="3" t="s">
        <v>105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288</v>
      </c>
      <c r="Q92" s="6">
        <v>132900000</v>
      </c>
      <c r="R92" s="6">
        <v>0</v>
      </c>
      <c r="S92" s="6">
        <v>0</v>
      </c>
      <c r="T92" s="6">
        <v>132900000</v>
      </c>
      <c r="U92" s="6">
        <v>0</v>
      </c>
      <c r="V92" s="6">
        <v>130831048</v>
      </c>
      <c r="W92" s="6">
        <v>2068952</v>
      </c>
      <c r="X92" s="6">
        <v>130831048</v>
      </c>
      <c r="Y92" s="6">
        <v>130831048</v>
      </c>
      <c r="Z92" s="6">
        <v>130831048</v>
      </c>
      <c r="AA92" s="6">
        <v>130831048</v>
      </c>
    </row>
    <row r="93" spans="1:27" ht="22.5">
      <c r="A93" s="3" t="s">
        <v>33</v>
      </c>
      <c r="B93" s="4" t="s">
        <v>34</v>
      </c>
      <c r="C93" s="5" t="s">
        <v>289</v>
      </c>
      <c r="D93" s="3" t="s">
        <v>36</v>
      </c>
      <c r="E93" s="3" t="s">
        <v>46</v>
      </c>
      <c r="F93" s="3" t="s">
        <v>57</v>
      </c>
      <c r="G93" s="3" t="s">
        <v>43</v>
      </c>
      <c r="H93" s="3" t="s">
        <v>61</v>
      </c>
      <c r="I93" s="3" t="s">
        <v>58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290</v>
      </c>
      <c r="Q93" s="6">
        <v>7154000000</v>
      </c>
      <c r="R93" s="6">
        <v>2100000000</v>
      </c>
      <c r="S93" s="6">
        <v>0</v>
      </c>
      <c r="T93" s="6">
        <v>9254000000</v>
      </c>
      <c r="U93" s="6">
        <v>0</v>
      </c>
      <c r="V93" s="6">
        <v>5854413979</v>
      </c>
      <c r="W93" s="6">
        <v>3399586021</v>
      </c>
      <c r="X93" s="6">
        <v>5854413979</v>
      </c>
      <c r="Y93" s="6">
        <v>5854413979</v>
      </c>
      <c r="Z93" s="6">
        <v>5854413979</v>
      </c>
      <c r="AA93" s="6">
        <v>5854413979</v>
      </c>
    </row>
    <row r="94" spans="1:27" ht="22.5">
      <c r="A94" s="3" t="s">
        <v>33</v>
      </c>
      <c r="B94" s="4" t="s">
        <v>34</v>
      </c>
      <c r="C94" s="5" t="s">
        <v>291</v>
      </c>
      <c r="D94" s="3" t="s">
        <v>36</v>
      </c>
      <c r="E94" s="3" t="s">
        <v>46</v>
      </c>
      <c r="F94" s="3" t="s">
        <v>57</v>
      </c>
      <c r="G94" s="3" t="s">
        <v>43</v>
      </c>
      <c r="H94" s="3" t="s">
        <v>61</v>
      </c>
      <c r="I94" s="3" t="s">
        <v>105</v>
      </c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292</v>
      </c>
      <c r="Q94" s="6">
        <v>2980000000</v>
      </c>
      <c r="R94" s="6">
        <v>1528972</v>
      </c>
      <c r="S94" s="6">
        <v>1528972</v>
      </c>
      <c r="T94" s="6">
        <v>2980000000</v>
      </c>
      <c r="U94" s="6">
        <v>0</v>
      </c>
      <c r="V94" s="6">
        <v>1942728407</v>
      </c>
      <c r="W94" s="6">
        <v>1037271593</v>
      </c>
      <c r="X94" s="6">
        <v>1942728407</v>
      </c>
      <c r="Y94" s="6">
        <v>1942728407</v>
      </c>
      <c r="Z94" s="6">
        <v>1942728407</v>
      </c>
      <c r="AA94" s="6">
        <v>1942728407</v>
      </c>
    </row>
    <row r="95" spans="1:27" ht="22.5">
      <c r="A95" s="3" t="s">
        <v>33</v>
      </c>
      <c r="B95" s="4" t="s">
        <v>34</v>
      </c>
      <c r="C95" s="5" t="s">
        <v>293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58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294</v>
      </c>
      <c r="Q95" s="6">
        <v>150000000000</v>
      </c>
      <c r="R95" s="6">
        <v>50010129472</v>
      </c>
      <c r="S95" s="6">
        <v>13805237534</v>
      </c>
      <c r="T95" s="6">
        <v>186204891938</v>
      </c>
      <c r="U95" s="6">
        <v>0</v>
      </c>
      <c r="V95" s="6">
        <v>186110107094.67999</v>
      </c>
      <c r="W95" s="6">
        <v>94784843.319999993</v>
      </c>
      <c r="X95" s="6">
        <v>186110107094.67999</v>
      </c>
      <c r="Y95" s="6">
        <v>152110107066.67999</v>
      </c>
      <c r="Z95" s="6">
        <v>152037441764.67999</v>
      </c>
      <c r="AA95" s="6">
        <v>152037441764.67999</v>
      </c>
    </row>
    <row r="96" spans="1:27" ht="22.5">
      <c r="A96" s="3" t="s">
        <v>33</v>
      </c>
      <c r="B96" s="4" t="s">
        <v>34</v>
      </c>
      <c r="C96" s="5" t="s">
        <v>295</v>
      </c>
      <c r="D96" s="3" t="s">
        <v>36</v>
      </c>
      <c r="E96" s="3" t="s">
        <v>46</v>
      </c>
      <c r="F96" s="3" t="s">
        <v>39</v>
      </c>
      <c r="G96" s="3" t="s">
        <v>37</v>
      </c>
      <c r="H96" s="3" t="s">
        <v>105</v>
      </c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296</v>
      </c>
      <c r="Q96" s="6">
        <v>38082800000</v>
      </c>
      <c r="R96" s="6">
        <v>21800000000</v>
      </c>
      <c r="S96" s="6">
        <v>6010129472</v>
      </c>
      <c r="T96" s="6">
        <v>53872670528</v>
      </c>
      <c r="U96" s="6">
        <v>0</v>
      </c>
      <c r="V96" s="6">
        <v>53872670528</v>
      </c>
      <c r="W96" s="6">
        <v>0</v>
      </c>
      <c r="X96" s="6">
        <v>53872670528</v>
      </c>
      <c r="Y96" s="6">
        <v>45968866180</v>
      </c>
      <c r="Z96" s="6">
        <v>45968866180</v>
      </c>
      <c r="AA96" s="6">
        <v>45968866180</v>
      </c>
    </row>
    <row r="97" spans="1:27" ht="56.25">
      <c r="A97" s="3" t="s">
        <v>33</v>
      </c>
      <c r="B97" s="4" t="s">
        <v>34</v>
      </c>
      <c r="C97" s="5" t="s">
        <v>297</v>
      </c>
      <c r="D97" s="3" t="s">
        <v>36</v>
      </c>
      <c r="E97" s="3" t="s">
        <v>46</v>
      </c>
      <c r="F97" s="3" t="s">
        <v>39</v>
      </c>
      <c r="G97" s="3" t="s">
        <v>43</v>
      </c>
      <c r="H97" s="3" t="s">
        <v>58</v>
      </c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298</v>
      </c>
      <c r="Q97" s="6">
        <v>0</v>
      </c>
      <c r="R97" s="6">
        <v>5237534</v>
      </c>
      <c r="S97" s="6">
        <v>0</v>
      </c>
      <c r="T97" s="6">
        <v>5237534</v>
      </c>
      <c r="U97" s="6">
        <v>0</v>
      </c>
      <c r="V97" s="6">
        <v>5237534</v>
      </c>
      <c r="W97" s="6">
        <v>0</v>
      </c>
      <c r="X97" s="6">
        <v>5237534</v>
      </c>
      <c r="Y97" s="6">
        <v>5237534</v>
      </c>
      <c r="Z97" s="6">
        <v>5237534</v>
      </c>
      <c r="AA97" s="6">
        <v>5237534</v>
      </c>
    </row>
    <row r="98" spans="1:27" ht="22.5">
      <c r="A98" s="3" t="s">
        <v>33</v>
      </c>
      <c r="B98" s="4" t="s">
        <v>34</v>
      </c>
      <c r="C98" s="5" t="s">
        <v>299</v>
      </c>
      <c r="D98" s="3" t="s">
        <v>36</v>
      </c>
      <c r="E98" s="3" t="s">
        <v>66</v>
      </c>
      <c r="F98" s="3" t="s">
        <v>37</v>
      </c>
      <c r="G98" s="3" t="s">
        <v>37</v>
      </c>
      <c r="H98" s="3"/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300</v>
      </c>
      <c r="Q98" s="6">
        <v>1160000000</v>
      </c>
      <c r="R98" s="6">
        <v>675001574</v>
      </c>
      <c r="S98" s="6">
        <v>433136672</v>
      </c>
      <c r="T98" s="6">
        <v>1401864902</v>
      </c>
      <c r="U98" s="6">
        <v>0</v>
      </c>
      <c r="V98" s="6">
        <v>1401864902</v>
      </c>
      <c r="W98" s="6">
        <v>0</v>
      </c>
      <c r="X98" s="6">
        <v>1401864902</v>
      </c>
      <c r="Y98" s="6">
        <v>1401864902</v>
      </c>
      <c r="Z98" s="6">
        <v>1401864902</v>
      </c>
      <c r="AA98" s="6">
        <v>1401864902</v>
      </c>
    </row>
    <row r="99" spans="1:27" ht="22.5">
      <c r="A99" s="3" t="s">
        <v>33</v>
      </c>
      <c r="B99" s="4" t="s">
        <v>34</v>
      </c>
      <c r="C99" s="5" t="s">
        <v>301</v>
      </c>
      <c r="D99" s="3" t="s">
        <v>36</v>
      </c>
      <c r="E99" s="3" t="s">
        <v>66</v>
      </c>
      <c r="F99" s="3" t="s">
        <v>37</v>
      </c>
      <c r="G99" s="3" t="s">
        <v>43</v>
      </c>
      <c r="H99" s="3"/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302</v>
      </c>
      <c r="Q99" s="6">
        <v>1301000000</v>
      </c>
      <c r="R99" s="6">
        <v>583371989</v>
      </c>
      <c r="S99" s="6">
        <v>447236891</v>
      </c>
      <c r="T99" s="6">
        <v>1437135098</v>
      </c>
      <c r="U99" s="6">
        <v>0</v>
      </c>
      <c r="V99" s="6">
        <v>1437135098</v>
      </c>
      <c r="W99" s="6">
        <v>0</v>
      </c>
      <c r="X99" s="6">
        <v>1437135098</v>
      </c>
      <c r="Y99" s="6">
        <v>1437135098</v>
      </c>
      <c r="Z99" s="6">
        <v>1437135098</v>
      </c>
      <c r="AA99" s="6">
        <v>1437135098</v>
      </c>
    </row>
    <row r="100" spans="1:27" ht="22.5">
      <c r="A100" s="3" t="s">
        <v>33</v>
      </c>
      <c r="B100" s="4" t="s">
        <v>34</v>
      </c>
      <c r="C100" s="5" t="s">
        <v>303</v>
      </c>
      <c r="D100" s="3" t="s">
        <v>36</v>
      </c>
      <c r="E100" s="3" t="s">
        <v>69</v>
      </c>
      <c r="F100" s="3" t="s">
        <v>37</v>
      </c>
      <c r="G100" s="3" t="s">
        <v>43</v>
      </c>
      <c r="H100" s="3" t="s">
        <v>58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304</v>
      </c>
      <c r="Q100" s="6">
        <v>3499218310</v>
      </c>
      <c r="R100" s="6">
        <v>5074559</v>
      </c>
      <c r="S100" s="6">
        <v>523413371</v>
      </c>
      <c r="T100" s="6">
        <v>2980879498</v>
      </c>
      <c r="U100" s="6">
        <v>0</v>
      </c>
      <c r="V100" s="6">
        <v>2753507351</v>
      </c>
      <c r="W100" s="6">
        <v>227372147</v>
      </c>
      <c r="X100" s="6">
        <v>2753507351</v>
      </c>
      <c r="Y100" s="6">
        <v>2753507351</v>
      </c>
      <c r="Z100" s="6">
        <v>2753507351</v>
      </c>
      <c r="AA100" s="6">
        <v>2753507351</v>
      </c>
    </row>
    <row r="101" spans="1:27" ht="22.5">
      <c r="A101" s="3" t="s">
        <v>33</v>
      </c>
      <c r="B101" s="4" t="s">
        <v>34</v>
      </c>
      <c r="C101" s="5" t="s">
        <v>305</v>
      </c>
      <c r="D101" s="3" t="s">
        <v>36</v>
      </c>
      <c r="E101" s="3" t="s">
        <v>69</v>
      </c>
      <c r="F101" s="3" t="s">
        <v>37</v>
      </c>
      <c r="G101" s="3" t="s">
        <v>43</v>
      </c>
      <c r="H101" s="3" t="s">
        <v>111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306</v>
      </c>
      <c r="Q101" s="6">
        <v>11000000</v>
      </c>
      <c r="R101" s="6">
        <v>0</v>
      </c>
      <c r="S101" s="6">
        <v>2000000</v>
      </c>
      <c r="T101" s="6">
        <v>9000000</v>
      </c>
      <c r="U101" s="6">
        <v>0</v>
      </c>
      <c r="V101" s="6">
        <v>4645000</v>
      </c>
      <c r="W101" s="6">
        <v>4355000</v>
      </c>
      <c r="X101" s="6">
        <v>4645000</v>
      </c>
      <c r="Y101" s="6">
        <v>4645000</v>
      </c>
      <c r="Z101" s="6">
        <v>4645000</v>
      </c>
      <c r="AA101" s="6">
        <v>4645000</v>
      </c>
    </row>
    <row r="102" spans="1:27" ht="22.5">
      <c r="A102" s="3" t="s">
        <v>33</v>
      </c>
      <c r="B102" s="4" t="s">
        <v>34</v>
      </c>
      <c r="C102" s="5" t="s">
        <v>307</v>
      </c>
      <c r="D102" s="3" t="s">
        <v>36</v>
      </c>
      <c r="E102" s="3" t="s">
        <v>69</v>
      </c>
      <c r="F102" s="3" t="s">
        <v>37</v>
      </c>
      <c r="G102" s="3" t="s">
        <v>43</v>
      </c>
      <c r="H102" s="3" t="s">
        <v>114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308</v>
      </c>
      <c r="Q102" s="6">
        <v>248781690</v>
      </c>
      <c r="R102" s="6">
        <v>23569647</v>
      </c>
      <c r="S102" s="6">
        <v>3074559</v>
      </c>
      <c r="T102" s="6">
        <v>269276778</v>
      </c>
      <c r="U102" s="6">
        <v>0</v>
      </c>
      <c r="V102" s="6">
        <v>232885222</v>
      </c>
      <c r="W102" s="6">
        <v>36391556</v>
      </c>
      <c r="X102" s="6">
        <v>232885222</v>
      </c>
      <c r="Y102" s="6">
        <v>232885222</v>
      </c>
      <c r="Z102" s="6">
        <v>232885222</v>
      </c>
      <c r="AA102" s="6">
        <v>232885222</v>
      </c>
    </row>
    <row r="103" spans="1:27" ht="22.5">
      <c r="A103" s="3" t="s">
        <v>33</v>
      </c>
      <c r="B103" s="4" t="s">
        <v>34</v>
      </c>
      <c r="C103" s="5" t="s">
        <v>309</v>
      </c>
      <c r="D103" s="3" t="s">
        <v>36</v>
      </c>
      <c r="E103" s="3" t="s">
        <v>69</v>
      </c>
      <c r="F103" s="3" t="s">
        <v>78</v>
      </c>
      <c r="G103" s="3" t="s">
        <v>37</v>
      </c>
      <c r="H103" s="3" t="s">
        <v>139</v>
      </c>
      <c r="I103" s="3"/>
      <c r="J103" s="3"/>
      <c r="K103" s="3"/>
      <c r="L103" s="3"/>
      <c r="M103" s="3" t="s">
        <v>38</v>
      </c>
      <c r="N103" s="3" t="s">
        <v>39</v>
      </c>
      <c r="O103" s="3" t="s">
        <v>40</v>
      </c>
      <c r="P103" s="4" t="s">
        <v>310</v>
      </c>
      <c r="Q103" s="6">
        <v>53000000</v>
      </c>
      <c r="R103" s="6">
        <v>0</v>
      </c>
      <c r="S103" s="6">
        <v>0</v>
      </c>
      <c r="T103" s="6">
        <v>53000000</v>
      </c>
      <c r="U103" s="6">
        <v>0</v>
      </c>
      <c r="V103" s="6">
        <v>0</v>
      </c>
      <c r="W103" s="6">
        <v>53000000</v>
      </c>
      <c r="X103" s="6">
        <v>0</v>
      </c>
      <c r="Y103" s="6">
        <v>0</v>
      </c>
      <c r="Z103" s="6">
        <v>0</v>
      </c>
      <c r="AA103" s="6">
        <v>0</v>
      </c>
    </row>
    <row r="104" spans="1:27" ht="22.5">
      <c r="A104" s="3" t="s">
        <v>33</v>
      </c>
      <c r="B104" s="4" t="s">
        <v>34</v>
      </c>
      <c r="C104" s="5" t="s">
        <v>311</v>
      </c>
      <c r="D104" s="3" t="s">
        <v>81</v>
      </c>
      <c r="E104" s="3" t="s">
        <v>39</v>
      </c>
      <c r="F104" s="3" t="s">
        <v>37</v>
      </c>
      <c r="G104" s="3" t="s">
        <v>46</v>
      </c>
      <c r="H104" s="3" t="s">
        <v>58</v>
      </c>
      <c r="I104" s="3"/>
      <c r="J104" s="3"/>
      <c r="K104" s="3"/>
      <c r="L104" s="3"/>
      <c r="M104" s="3" t="s">
        <v>38</v>
      </c>
      <c r="N104" s="3" t="s">
        <v>74</v>
      </c>
      <c r="O104" s="3" t="s">
        <v>75</v>
      </c>
      <c r="P104" s="4" t="s">
        <v>312</v>
      </c>
      <c r="Q104" s="6">
        <v>490101939562</v>
      </c>
      <c r="R104" s="6">
        <v>0</v>
      </c>
      <c r="S104" s="6">
        <v>490101939562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</row>
    <row r="105" spans="1:27" ht="22.5">
      <c r="A105" s="3" t="s">
        <v>33</v>
      </c>
      <c r="B105" s="4" t="s">
        <v>34</v>
      </c>
      <c r="C105" s="5" t="s">
        <v>313</v>
      </c>
      <c r="D105" s="3" t="s">
        <v>81</v>
      </c>
      <c r="E105" s="3" t="s">
        <v>39</v>
      </c>
      <c r="F105" s="3" t="s">
        <v>37</v>
      </c>
      <c r="G105" s="3" t="s">
        <v>46</v>
      </c>
      <c r="H105" s="3" t="s">
        <v>105</v>
      </c>
      <c r="I105" s="3" t="s">
        <v>58</v>
      </c>
      <c r="J105" s="3"/>
      <c r="K105" s="3"/>
      <c r="L105" s="3"/>
      <c r="M105" s="3" t="s">
        <v>38</v>
      </c>
      <c r="N105" s="3" t="s">
        <v>74</v>
      </c>
      <c r="O105" s="3" t="s">
        <v>75</v>
      </c>
      <c r="P105" s="4" t="s">
        <v>314</v>
      </c>
      <c r="Q105" s="6">
        <v>333978451229.90002</v>
      </c>
      <c r="R105" s="6">
        <v>156123488332.10001</v>
      </c>
      <c r="S105" s="6">
        <v>0</v>
      </c>
      <c r="T105" s="6">
        <v>490101939562</v>
      </c>
      <c r="U105" s="6">
        <v>0</v>
      </c>
      <c r="V105" s="6">
        <v>490101939562</v>
      </c>
      <c r="W105" s="6">
        <v>0</v>
      </c>
      <c r="X105" s="6">
        <v>490101939562</v>
      </c>
      <c r="Y105" s="6">
        <v>490101939562</v>
      </c>
      <c r="Z105" s="6">
        <v>490101939562</v>
      </c>
      <c r="AA105" s="6">
        <v>490101939562</v>
      </c>
    </row>
    <row r="106" spans="1:27" ht="84.75" customHeight="1">
      <c r="A106" s="3" t="s">
        <v>33</v>
      </c>
      <c r="B106" s="4" t="s">
        <v>34</v>
      </c>
      <c r="C106" s="5" t="s">
        <v>315</v>
      </c>
      <c r="D106" s="3" t="s">
        <v>86</v>
      </c>
      <c r="E106" s="3" t="s">
        <v>87</v>
      </c>
      <c r="F106" s="3" t="s">
        <v>88</v>
      </c>
      <c r="G106" s="3" t="s">
        <v>89</v>
      </c>
      <c r="H106" s="3" t="s">
        <v>316</v>
      </c>
      <c r="I106" s="3" t="s">
        <v>317</v>
      </c>
      <c r="J106" s="3" t="s">
        <v>43</v>
      </c>
      <c r="K106" s="3"/>
      <c r="L106" s="3"/>
      <c r="M106" s="3" t="s">
        <v>38</v>
      </c>
      <c r="N106" s="3" t="s">
        <v>74</v>
      </c>
      <c r="O106" s="3" t="s">
        <v>40</v>
      </c>
      <c r="P106" s="4" t="s">
        <v>318</v>
      </c>
      <c r="Q106" s="6">
        <v>1725635000</v>
      </c>
      <c r="R106" s="6">
        <v>0</v>
      </c>
      <c r="S106" s="6">
        <v>1470000000</v>
      </c>
      <c r="T106" s="6">
        <v>255635000</v>
      </c>
      <c r="U106" s="6">
        <v>0</v>
      </c>
      <c r="V106" s="6">
        <v>255635000</v>
      </c>
      <c r="W106" s="6">
        <v>0</v>
      </c>
      <c r="X106" s="6">
        <v>255635000</v>
      </c>
      <c r="Y106" s="6">
        <v>0</v>
      </c>
      <c r="Z106" s="6">
        <v>0</v>
      </c>
      <c r="AA106" s="6">
        <v>0</v>
      </c>
    </row>
    <row r="107" spans="1:27" ht="90" customHeight="1">
      <c r="A107" s="3" t="s">
        <v>33</v>
      </c>
      <c r="B107" s="4" t="s">
        <v>34</v>
      </c>
      <c r="C107" s="5" t="s">
        <v>315</v>
      </c>
      <c r="D107" s="3" t="s">
        <v>86</v>
      </c>
      <c r="E107" s="3" t="s">
        <v>87</v>
      </c>
      <c r="F107" s="3" t="s">
        <v>88</v>
      </c>
      <c r="G107" s="3" t="s">
        <v>89</v>
      </c>
      <c r="H107" s="3" t="s">
        <v>316</v>
      </c>
      <c r="I107" s="3" t="s">
        <v>317</v>
      </c>
      <c r="J107" s="3" t="s">
        <v>43</v>
      </c>
      <c r="K107" s="3"/>
      <c r="L107" s="3"/>
      <c r="M107" s="3" t="s">
        <v>38</v>
      </c>
      <c r="N107" s="3" t="s">
        <v>91</v>
      </c>
      <c r="O107" s="3" t="s">
        <v>40</v>
      </c>
      <c r="P107" s="4" t="s">
        <v>318</v>
      </c>
      <c r="Q107" s="6">
        <v>5000000000</v>
      </c>
      <c r="R107" s="6">
        <v>0</v>
      </c>
      <c r="S107" s="6">
        <v>5000000000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</row>
    <row r="108" spans="1:27" ht="67.5">
      <c r="A108" s="3" t="s">
        <v>33</v>
      </c>
      <c r="B108" s="4" t="s">
        <v>34</v>
      </c>
      <c r="C108" s="5" t="s">
        <v>315</v>
      </c>
      <c r="D108" s="3" t="s">
        <v>86</v>
      </c>
      <c r="E108" s="3" t="s">
        <v>87</v>
      </c>
      <c r="F108" s="3" t="s">
        <v>88</v>
      </c>
      <c r="G108" s="3" t="s">
        <v>89</v>
      </c>
      <c r="H108" s="3" t="s">
        <v>316</v>
      </c>
      <c r="I108" s="3" t="s">
        <v>317</v>
      </c>
      <c r="J108" s="3" t="s">
        <v>43</v>
      </c>
      <c r="K108" s="3"/>
      <c r="L108" s="3"/>
      <c r="M108" s="3" t="s">
        <v>38</v>
      </c>
      <c r="N108" s="3" t="s">
        <v>92</v>
      </c>
      <c r="O108" s="3" t="s">
        <v>40</v>
      </c>
      <c r="P108" s="4" t="s">
        <v>318</v>
      </c>
      <c r="Q108" s="6">
        <v>12572320172</v>
      </c>
      <c r="R108" s="6">
        <v>26387971</v>
      </c>
      <c r="S108" s="6">
        <v>0</v>
      </c>
      <c r="T108" s="6">
        <v>12598708143</v>
      </c>
      <c r="U108" s="6">
        <v>0</v>
      </c>
      <c r="V108" s="6">
        <v>12588889018.67</v>
      </c>
      <c r="W108" s="6">
        <v>9819124.3300000001</v>
      </c>
      <c r="X108" s="6">
        <v>12588889018.67</v>
      </c>
      <c r="Y108" s="6">
        <v>7268933056.9799995</v>
      </c>
      <c r="Z108" s="6">
        <v>7268933056.9799995</v>
      </c>
      <c r="AA108" s="6">
        <v>7268933056.9799995</v>
      </c>
    </row>
    <row r="109" spans="1:27" ht="90">
      <c r="A109" s="3" t="s">
        <v>33</v>
      </c>
      <c r="B109" s="4" t="s">
        <v>34</v>
      </c>
      <c r="C109" s="5" t="s">
        <v>319</v>
      </c>
      <c r="D109" s="3" t="s">
        <v>86</v>
      </c>
      <c r="E109" s="3" t="s">
        <v>87</v>
      </c>
      <c r="F109" s="3" t="s">
        <v>88</v>
      </c>
      <c r="G109" s="3" t="s">
        <v>89</v>
      </c>
      <c r="H109" s="3" t="s">
        <v>316</v>
      </c>
      <c r="I109" s="3" t="s">
        <v>320</v>
      </c>
      <c r="J109" s="3" t="s">
        <v>43</v>
      </c>
      <c r="K109" s="3"/>
      <c r="L109" s="3"/>
      <c r="M109" s="3" t="s">
        <v>38</v>
      </c>
      <c r="N109" s="3" t="s">
        <v>92</v>
      </c>
      <c r="O109" s="3" t="s">
        <v>40</v>
      </c>
      <c r="P109" s="4" t="s">
        <v>321</v>
      </c>
      <c r="Q109" s="6">
        <v>427679828</v>
      </c>
      <c r="R109" s="6">
        <v>0</v>
      </c>
      <c r="S109" s="6">
        <v>26387971</v>
      </c>
      <c r="T109" s="6">
        <v>401291857</v>
      </c>
      <c r="U109" s="6">
        <v>0</v>
      </c>
      <c r="V109" s="6">
        <v>401291856.85000002</v>
      </c>
      <c r="W109" s="6">
        <v>0.15</v>
      </c>
      <c r="X109" s="6">
        <v>401291856.85000002</v>
      </c>
      <c r="Y109" s="6">
        <v>180442000</v>
      </c>
      <c r="Z109" s="6">
        <v>180442000</v>
      </c>
      <c r="AA109" s="6">
        <v>180442000</v>
      </c>
    </row>
    <row r="110" spans="1:27" ht="67.5">
      <c r="A110" s="3" t="s">
        <v>33</v>
      </c>
      <c r="B110" s="4" t="s">
        <v>34</v>
      </c>
      <c r="C110" s="5" t="s">
        <v>322</v>
      </c>
      <c r="D110" s="3" t="s">
        <v>86</v>
      </c>
      <c r="E110" s="3" t="s">
        <v>87</v>
      </c>
      <c r="F110" s="3" t="s">
        <v>88</v>
      </c>
      <c r="G110" s="3" t="s">
        <v>74</v>
      </c>
      <c r="H110" s="3" t="s">
        <v>316</v>
      </c>
      <c r="I110" s="3" t="s">
        <v>317</v>
      </c>
      <c r="J110" s="3" t="s">
        <v>43</v>
      </c>
      <c r="K110" s="3"/>
      <c r="L110" s="3"/>
      <c r="M110" s="3" t="s">
        <v>38</v>
      </c>
      <c r="N110" s="3" t="s">
        <v>74</v>
      </c>
      <c r="O110" s="3" t="s">
        <v>40</v>
      </c>
      <c r="P110" s="4" t="s">
        <v>323</v>
      </c>
      <c r="Q110" s="6">
        <v>4571500000</v>
      </c>
      <c r="R110" s="6">
        <v>105000000</v>
      </c>
      <c r="S110" s="6">
        <v>1578188200</v>
      </c>
      <c r="T110" s="6">
        <v>3098311800</v>
      </c>
      <c r="U110" s="6">
        <v>0</v>
      </c>
      <c r="V110" s="6">
        <v>3098311799.9000001</v>
      </c>
      <c r="W110" s="6">
        <v>0.1</v>
      </c>
      <c r="X110" s="6">
        <v>3098311799.9000001</v>
      </c>
      <c r="Y110" s="6">
        <v>3098311799.9000001</v>
      </c>
      <c r="Z110" s="6">
        <v>3098311799.9000001</v>
      </c>
      <c r="AA110" s="6">
        <v>3098311799.9000001</v>
      </c>
    </row>
    <row r="111" spans="1:27" ht="78.75">
      <c r="A111" s="3" t="s">
        <v>33</v>
      </c>
      <c r="B111" s="4" t="s">
        <v>34</v>
      </c>
      <c r="C111" s="5" t="s">
        <v>324</v>
      </c>
      <c r="D111" s="3" t="s">
        <v>86</v>
      </c>
      <c r="E111" s="3" t="s">
        <v>87</v>
      </c>
      <c r="F111" s="3" t="s">
        <v>88</v>
      </c>
      <c r="G111" s="3" t="s">
        <v>74</v>
      </c>
      <c r="H111" s="3" t="s">
        <v>316</v>
      </c>
      <c r="I111" s="3" t="s">
        <v>325</v>
      </c>
      <c r="J111" s="3" t="s">
        <v>43</v>
      </c>
      <c r="K111" s="3"/>
      <c r="L111" s="3"/>
      <c r="M111" s="3" t="s">
        <v>38</v>
      </c>
      <c r="N111" s="3" t="s">
        <v>74</v>
      </c>
      <c r="O111" s="3" t="s">
        <v>40</v>
      </c>
      <c r="P111" s="4" t="s">
        <v>326</v>
      </c>
      <c r="Q111" s="6">
        <v>2289560000</v>
      </c>
      <c r="R111" s="6">
        <v>1578188200</v>
      </c>
      <c r="S111" s="6">
        <v>1830635000</v>
      </c>
      <c r="T111" s="6">
        <v>2037113200</v>
      </c>
      <c r="U111" s="6">
        <v>0</v>
      </c>
      <c r="V111" s="6">
        <v>2026604652</v>
      </c>
      <c r="W111" s="6">
        <v>10508548</v>
      </c>
      <c r="X111" s="6">
        <v>2026604652</v>
      </c>
      <c r="Y111" s="6">
        <v>1397261915</v>
      </c>
      <c r="Z111" s="6">
        <v>1397261915</v>
      </c>
      <c r="AA111" s="6">
        <v>1397261915</v>
      </c>
    </row>
    <row r="112" spans="1:27" ht="67.5">
      <c r="A112" s="3" t="s">
        <v>33</v>
      </c>
      <c r="B112" s="4" t="s">
        <v>34</v>
      </c>
      <c r="C112" s="5" t="s">
        <v>327</v>
      </c>
      <c r="D112" s="3" t="s">
        <v>86</v>
      </c>
      <c r="E112" s="3" t="s">
        <v>87</v>
      </c>
      <c r="F112" s="3" t="s">
        <v>88</v>
      </c>
      <c r="G112" s="3" t="s">
        <v>74</v>
      </c>
      <c r="H112" s="3" t="s">
        <v>316</v>
      </c>
      <c r="I112" s="3" t="s">
        <v>328</v>
      </c>
      <c r="J112" s="3" t="s">
        <v>43</v>
      </c>
      <c r="K112" s="3"/>
      <c r="L112" s="3"/>
      <c r="M112" s="3" t="s">
        <v>38</v>
      </c>
      <c r="N112" s="3" t="s">
        <v>74</v>
      </c>
      <c r="O112" s="3" t="s">
        <v>40</v>
      </c>
      <c r="P112" s="4" t="s">
        <v>329</v>
      </c>
      <c r="Q112" s="6">
        <v>3138940000</v>
      </c>
      <c r="R112" s="6">
        <v>1470000000</v>
      </c>
      <c r="S112" s="6">
        <v>0</v>
      </c>
      <c r="T112" s="6">
        <v>4608940000</v>
      </c>
      <c r="U112" s="6">
        <v>0</v>
      </c>
      <c r="V112" s="6">
        <v>4556167621.1800003</v>
      </c>
      <c r="W112" s="6">
        <v>52772378.82</v>
      </c>
      <c r="X112" s="6">
        <v>4556167621.1800003</v>
      </c>
      <c r="Y112" s="6">
        <v>4556167621.1800003</v>
      </c>
      <c r="Z112" s="6">
        <v>4556167621.1800003</v>
      </c>
      <c r="AA112" s="6">
        <v>4556167621.1800003</v>
      </c>
    </row>
    <row r="113" spans="1:27" ht="67.5">
      <c r="A113" s="3" t="s">
        <v>33</v>
      </c>
      <c r="B113" s="4" t="s">
        <v>34</v>
      </c>
      <c r="C113" s="5" t="s">
        <v>327</v>
      </c>
      <c r="D113" s="3" t="s">
        <v>86</v>
      </c>
      <c r="E113" s="3" t="s">
        <v>87</v>
      </c>
      <c r="F113" s="3" t="s">
        <v>88</v>
      </c>
      <c r="G113" s="3" t="s">
        <v>74</v>
      </c>
      <c r="H113" s="3" t="s">
        <v>316</v>
      </c>
      <c r="I113" s="3" t="s">
        <v>328</v>
      </c>
      <c r="J113" s="3" t="s">
        <v>43</v>
      </c>
      <c r="K113" s="3"/>
      <c r="L113" s="3"/>
      <c r="M113" s="3" t="s">
        <v>38</v>
      </c>
      <c r="N113" s="3" t="s">
        <v>91</v>
      </c>
      <c r="O113" s="3" t="s">
        <v>40</v>
      </c>
      <c r="P113" s="4" t="s">
        <v>329</v>
      </c>
      <c r="Q113" s="6">
        <v>5000000000</v>
      </c>
      <c r="R113" s="6">
        <v>5000000000</v>
      </c>
      <c r="S113" s="6">
        <v>5000000000</v>
      </c>
      <c r="T113" s="6">
        <v>5000000000</v>
      </c>
      <c r="U113" s="6">
        <v>0</v>
      </c>
      <c r="V113" s="6">
        <v>4861594565.6300001</v>
      </c>
      <c r="W113" s="6">
        <v>138405434.37</v>
      </c>
      <c r="X113" s="6">
        <v>4861594565.6300001</v>
      </c>
      <c r="Y113" s="6">
        <v>4333395869.9399996</v>
      </c>
      <c r="Z113" s="6">
        <v>4333395869.9399996</v>
      </c>
      <c r="AA113" s="6">
        <v>4333395869.9399996</v>
      </c>
    </row>
    <row r="114" spans="1:27" ht="67.5">
      <c r="A114" s="3" t="s">
        <v>33</v>
      </c>
      <c r="B114" s="4" t="s">
        <v>34</v>
      </c>
      <c r="C114" s="5" t="s">
        <v>327</v>
      </c>
      <c r="D114" s="3" t="s">
        <v>86</v>
      </c>
      <c r="E114" s="3" t="s">
        <v>87</v>
      </c>
      <c r="F114" s="3" t="s">
        <v>88</v>
      </c>
      <c r="G114" s="3" t="s">
        <v>74</v>
      </c>
      <c r="H114" s="3" t="s">
        <v>316</v>
      </c>
      <c r="I114" s="3" t="s">
        <v>328</v>
      </c>
      <c r="J114" s="3" t="s">
        <v>43</v>
      </c>
      <c r="K114" s="3"/>
      <c r="L114" s="3"/>
      <c r="M114" s="3" t="s">
        <v>38</v>
      </c>
      <c r="N114" s="3" t="s">
        <v>92</v>
      </c>
      <c r="O114" s="3" t="s">
        <v>40</v>
      </c>
      <c r="P114" s="4" t="s">
        <v>329</v>
      </c>
      <c r="Q114" s="6">
        <v>28005460000</v>
      </c>
      <c r="R114" s="6">
        <v>0</v>
      </c>
      <c r="S114" s="6">
        <v>456828315</v>
      </c>
      <c r="T114" s="6">
        <v>27548631685</v>
      </c>
      <c r="U114" s="6">
        <v>0</v>
      </c>
      <c r="V114" s="6">
        <v>27339588229.529999</v>
      </c>
      <c r="W114" s="6">
        <v>209043455.47</v>
      </c>
      <c r="X114" s="6">
        <v>27339588229.529999</v>
      </c>
      <c r="Y114" s="6">
        <v>26894761137.220001</v>
      </c>
      <c r="Z114" s="6">
        <v>26894761137.220001</v>
      </c>
      <c r="AA114" s="6">
        <v>26894761137.220001</v>
      </c>
    </row>
    <row r="115" spans="1:27" ht="78.75" customHeight="1">
      <c r="A115" s="3" t="s">
        <v>33</v>
      </c>
      <c r="B115" s="4" t="s">
        <v>34</v>
      </c>
      <c r="C115" s="5" t="s">
        <v>324</v>
      </c>
      <c r="D115" s="3" t="s">
        <v>86</v>
      </c>
      <c r="E115" s="3" t="s">
        <v>87</v>
      </c>
      <c r="F115" s="3" t="s">
        <v>88</v>
      </c>
      <c r="G115" s="3" t="s">
        <v>74</v>
      </c>
      <c r="H115" s="3" t="s">
        <v>316</v>
      </c>
      <c r="I115" s="3" t="s">
        <v>325</v>
      </c>
      <c r="J115" s="3" t="s">
        <v>43</v>
      </c>
      <c r="K115" s="3"/>
      <c r="L115" s="3"/>
      <c r="M115" s="3" t="s">
        <v>38</v>
      </c>
      <c r="N115" s="3" t="s">
        <v>92</v>
      </c>
      <c r="O115" s="3" t="s">
        <v>40</v>
      </c>
      <c r="P115" s="4" t="s">
        <v>326</v>
      </c>
      <c r="Q115" s="6">
        <v>0</v>
      </c>
      <c r="R115" s="6">
        <v>340878858</v>
      </c>
      <c r="S115" s="6">
        <v>0</v>
      </c>
      <c r="T115" s="6">
        <v>340878858</v>
      </c>
      <c r="U115" s="6">
        <v>0</v>
      </c>
      <c r="V115" s="6">
        <v>329796206</v>
      </c>
      <c r="W115" s="6">
        <v>11082652</v>
      </c>
      <c r="X115" s="6">
        <v>329796206</v>
      </c>
      <c r="Y115" s="6">
        <v>39796206</v>
      </c>
      <c r="Z115" s="6">
        <v>39796206</v>
      </c>
      <c r="AA115" s="6">
        <v>39796206</v>
      </c>
    </row>
    <row r="116" spans="1:27" ht="75.75" customHeight="1">
      <c r="A116" s="3" t="s">
        <v>33</v>
      </c>
      <c r="B116" s="4" t="s">
        <v>34</v>
      </c>
      <c r="C116" s="5" t="s">
        <v>322</v>
      </c>
      <c r="D116" s="3" t="s">
        <v>86</v>
      </c>
      <c r="E116" s="3" t="s">
        <v>87</v>
      </c>
      <c r="F116" s="3" t="s">
        <v>88</v>
      </c>
      <c r="G116" s="3" t="s">
        <v>74</v>
      </c>
      <c r="H116" s="3" t="s">
        <v>316</v>
      </c>
      <c r="I116" s="3" t="s">
        <v>317</v>
      </c>
      <c r="J116" s="3" t="s">
        <v>43</v>
      </c>
      <c r="K116" s="3"/>
      <c r="L116" s="3"/>
      <c r="M116" s="3" t="s">
        <v>38</v>
      </c>
      <c r="N116" s="3" t="s">
        <v>92</v>
      </c>
      <c r="O116" s="3" t="s">
        <v>40</v>
      </c>
      <c r="P116" s="4" t="s">
        <v>323</v>
      </c>
      <c r="Q116" s="6">
        <v>0</v>
      </c>
      <c r="R116" s="6">
        <v>115949457</v>
      </c>
      <c r="S116" s="6">
        <v>0</v>
      </c>
      <c r="T116" s="6">
        <v>115949457</v>
      </c>
      <c r="U116" s="6">
        <v>0</v>
      </c>
      <c r="V116" s="6">
        <v>115949457</v>
      </c>
      <c r="W116" s="6">
        <v>0</v>
      </c>
      <c r="X116" s="6">
        <v>115949457</v>
      </c>
      <c r="Y116" s="6">
        <v>115949457</v>
      </c>
      <c r="Z116" s="6">
        <v>115949457</v>
      </c>
      <c r="AA116" s="6">
        <v>115949457</v>
      </c>
    </row>
    <row r="117" spans="1:27" ht="56.25">
      <c r="A117" s="3" t="s">
        <v>33</v>
      </c>
      <c r="B117" s="4" t="s">
        <v>34</v>
      </c>
      <c r="C117" s="5" t="s">
        <v>330</v>
      </c>
      <c r="D117" s="3" t="s">
        <v>86</v>
      </c>
      <c r="E117" s="3" t="s">
        <v>96</v>
      </c>
      <c r="F117" s="3" t="s">
        <v>88</v>
      </c>
      <c r="G117" s="3" t="s">
        <v>97</v>
      </c>
      <c r="H117" s="3" t="s">
        <v>316</v>
      </c>
      <c r="I117" s="3" t="s">
        <v>331</v>
      </c>
      <c r="J117" s="3" t="s">
        <v>43</v>
      </c>
      <c r="K117" s="3"/>
      <c r="L117" s="3"/>
      <c r="M117" s="3" t="s">
        <v>38</v>
      </c>
      <c r="N117" s="3" t="s">
        <v>74</v>
      </c>
      <c r="O117" s="3" t="s">
        <v>40</v>
      </c>
      <c r="P117" s="4" t="s">
        <v>332</v>
      </c>
      <c r="Q117" s="6">
        <v>1036913016</v>
      </c>
      <c r="R117" s="6">
        <v>3043877897</v>
      </c>
      <c r="S117" s="6">
        <v>0</v>
      </c>
      <c r="T117" s="6">
        <v>4080790913</v>
      </c>
      <c r="U117" s="6">
        <v>0</v>
      </c>
      <c r="V117" s="6">
        <v>4080790626.2600002</v>
      </c>
      <c r="W117" s="6">
        <v>286.74</v>
      </c>
      <c r="X117" s="6">
        <v>4080790626.2600002</v>
      </c>
      <c r="Y117" s="6">
        <v>3234393175.0500002</v>
      </c>
      <c r="Z117" s="6">
        <v>3234393175.0500002</v>
      </c>
      <c r="AA117" s="6">
        <v>3234393175.0500002</v>
      </c>
    </row>
    <row r="118" spans="1:27" ht="56.25">
      <c r="A118" s="3" t="s">
        <v>33</v>
      </c>
      <c r="B118" s="4" t="s">
        <v>34</v>
      </c>
      <c r="C118" s="5" t="s">
        <v>333</v>
      </c>
      <c r="D118" s="3" t="s">
        <v>86</v>
      </c>
      <c r="E118" s="3" t="s">
        <v>96</v>
      </c>
      <c r="F118" s="3" t="s">
        <v>88</v>
      </c>
      <c r="G118" s="3" t="s">
        <v>97</v>
      </c>
      <c r="H118" s="3" t="s">
        <v>316</v>
      </c>
      <c r="I118" s="3" t="s">
        <v>334</v>
      </c>
      <c r="J118" s="3" t="s">
        <v>43</v>
      </c>
      <c r="K118" s="3"/>
      <c r="L118" s="3"/>
      <c r="M118" s="3" t="s">
        <v>38</v>
      </c>
      <c r="N118" s="3" t="s">
        <v>74</v>
      </c>
      <c r="O118" s="3" t="s">
        <v>40</v>
      </c>
      <c r="P118" s="4" t="s">
        <v>335</v>
      </c>
      <c r="Q118" s="6">
        <v>8963086984</v>
      </c>
      <c r="R118" s="6">
        <v>0</v>
      </c>
      <c r="S118" s="6">
        <v>3043877897</v>
      </c>
      <c r="T118" s="6">
        <v>5919209087</v>
      </c>
      <c r="U118" s="6">
        <v>0</v>
      </c>
      <c r="V118" s="6">
        <v>5919209087</v>
      </c>
      <c r="W118" s="6">
        <v>0</v>
      </c>
      <c r="X118" s="6">
        <v>5919209087</v>
      </c>
      <c r="Y118" s="6">
        <v>2790821348</v>
      </c>
      <c r="Z118" s="6">
        <v>2790821348</v>
      </c>
      <c r="AA118" s="6">
        <v>2790821348</v>
      </c>
    </row>
    <row r="119" spans="1:27" ht="83.25" customHeight="1">
      <c r="A119" s="3" t="s">
        <v>33</v>
      </c>
      <c r="B119" s="4" t="s">
        <v>34</v>
      </c>
      <c r="C119" s="5" t="s">
        <v>336</v>
      </c>
      <c r="D119" s="3" t="s">
        <v>86</v>
      </c>
      <c r="E119" s="3" t="s">
        <v>96</v>
      </c>
      <c r="F119" s="3" t="s">
        <v>88</v>
      </c>
      <c r="G119" s="3" t="s">
        <v>100</v>
      </c>
      <c r="H119" s="3" t="s">
        <v>316</v>
      </c>
      <c r="I119" s="3" t="s">
        <v>337</v>
      </c>
      <c r="J119" s="3" t="s">
        <v>43</v>
      </c>
      <c r="K119" s="3"/>
      <c r="L119" s="3"/>
      <c r="M119" s="3" t="s">
        <v>38</v>
      </c>
      <c r="N119" s="3" t="s">
        <v>92</v>
      </c>
      <c r="O119" s="3" t="s">
        <v>40</v>
      </c>
      <c r="P119" s="4" t="s">
        <v>338</v>
      </c>
      <c r="Q119" s="6">
        <v>17154844248</v>
      </c>
      <c r="R119" s="6">
        <v>3449657769.5</v>
      </c>
      <c r="S119" s="6">
        <v>2919906283.5599999</v>
      </c>
      <c r="T119" s="6">
        <v>17684595733.939999</v>
      </c>
      <c r="U119" s="6">
        <v>0</v>
      </c>
      <c r="V119" s="6">
        <v>17146777327.15</v>
      </c>
      <c r="W119" s="6">
        <v>537818406.78999996</v>
      </c>
      <c r="X119" s="6">
        <v>17146777327.15</v>
      </c>
      <c r="Y119" s="6">
        <v>14695254355.940001</v>
      </c>
      <c r="Z119" s="6">
        <v>14695254355.940001</v>
      </c>
      <c r="AA119" s="6">
        <v>14695254355.940001</v>
      </c>
    </row>
    <row r="120" spans="1:27" ht="75" customHeight="1">
      <c r="A120" s="3" t="s">
        <v>33</v>
      </c>
      <c r="B120" s="4" t="s">
        <v>34</v>
      </c>
      <c r="C120" s="5" t="s">
        <v>339</v>
      </c>
      <c r="D120" s="3" t="s">
        <v>86</v>
      </c>
      <c r="E120" s="3" t="s">
        <v>96</v>
      </c>
      <c r="F120" s="3" t="s">
        <v>88</v>
      </c>
      <c r="G120" s="3" t="s">
        <v>100</v>
      </c>
      <c r="H120" s="3" t="s">
        <v>316</v>
      </c>
      <c r="I120" s="3" t="s">
        <v>331</v>
      </c>
      <c r="J120" s="3" t="s">
        <v>43</v>
      </c>
      <c r="K120" s="3"/>
      <c r="L120" s="3"/>
      <c r="M120" s="3" t="s">
        <v>38</v>
      </c>
      <c r="N120" s="3" t="s">
        <v>92</v>
      </c>
      <c r="O120" s="3" t="s">
        <v>40</v>
      </c>
      <c r="P120" s="4" t="s">
        <v>340</v>
      </c>
      <c r="Q120" s="6">
        <v>56195695753</v>
      </c>
      <c r="R120" s="6">
        <v>2919906283.5599999</v>
      </c>
      <c r="S120" s="6">
        <v>3449657769.5</v>
      </c>
      <c r="T120" s="6">
        <v>55665944267.059998</v>
      </c>
      <c r="U120" s="6">
        <v>0</v>
      </c>
      <c r="V120" s="6">
        <v>55308038909.059998</v>
      </c>
      <c r="W120" s="6">
        <v>357905358</v>
      </c>
      <c r="X120" s="6">
        <v>55308038909.059998</v>
      </c>
      <c r="Y120" s="6">
        <v>49767441102.550003</v>
      </c>
      <c r="Z120" s="6">
        <v>49767441102.550003</v>
      </c>
      <c r="AA120" s="6">
        <v>49767441102.550003</v>
      </c>
    </row>
    <row r="121" spans="1:27">
      <c r="A121" s="3" t="s">
        <v>1</v>
      </c>
      <c r="B121" s="4" t="s">
        <v>1</v>
      </c>
      <c r="C121" s="5" t="s">
        <v>1</v>
      </c>
      <c r="D121" s="3" t="s">
        <v>1</v>
      </c>
      <c r="E121" s="3" t="s">
        <v>1</v>
      </c>
      <c r="F121" s="3" t="s">
        <v>1</v>
      </c>
      <c r="G121" s="3" t="s">
        <v>1</v>
      </c>
      <c r="H121" s="3" t="s">
        <v>1</v>
      </c>
      <c r="I121" s="3" t="s">
        <v>1</v>
      </c>
      <c r="J121" s="3" t="s">
        <v>1</v>
      </c>
      <c r="K121" s="3" t="s">
        <v>1</v>
      </c>
      <c r="L121" s="3" t="s">
        <v>1</v>
      </c>
      <c r="M121" s="3" t="s">
        <v>1</v>
      </c>
      <c r="N121" s="3" t="s">
        <v>1</v>
      </c>
      <c r="O121" s="3" t="s">
        <v>1</v>
      </c>
      <c r="P121" s="4" t="s">
        <v>1</v>
      </c>
      <c r="Q121" s="6">
        <v>5153484525792.9004</v>
      </c>
      <c r="R121" s="6">
        <v>549211741352.40002</v>
      </c>
      <c r="S121" s="6">
        <v>775572796385.30005</v>
      </c>
      <c r="T121" s="6">
        <v>4927123470760</v>
      </c>
      <c r="U121" s="6">
        <v>0</v>
      </c>
      <c r="V121" s="6">
        <v>4892504946158.5703</v>
      </c>
      <c r="W121" s="6">
        <v>34618524601.43</v>
      </c>
      <c r="X121" s="6">
        <v>4892499030158.5703</v>
      </c>
      <c r="Y121" s="6">
        <v>4704519489371.5596</v>
      </c>
      <c r="Z121" s="6">
        <v>4704443303646.5596</v>
      </c>
      <c r="AA121" s="6">
        <v>4704443303646.5596</v>
      </c>
    </row>
    <row r="122" spans="1:27">
      <c r="A122" s="3" t="s">
        <v>1</v>
      </c>
      <c r="B122" s="7" t="s">
        <v>1</v>
      </c>
      <c r="C122" s="5" t="s">
        <v>1</v>
      </c>
      <c r="D122" s="3" t="s">
        <v>1</v>
      </c>
      <c r="E122" s="3" t="s">
        <v>1</v>
      </c>
      <c r="F122" s="3" t="s">
        <v>1</v>
      </c>
      <c r="G122" s="3" t="s">
        <v>1</v>
      </c>
      <c r="H122" s="3" t="s">
        <v>1</v>
      </c>
      <c r="I122" s="3" t="s">
        <v>1</v>
      </c>
      <c r="J122" s="3" t="s">
        <v>1</v>
      </c>
      <c r="K122" s="3" t="s">
        <v>1</v>
      </c>
      <c r="L122" s="3" t="s">
        <v>1</v>
      </c>
      <c r="M122" s="3" t="s">
        <v>1</v>
      </c>
      <c r="N122" s="3" t="s">
        <v>1</v>
      </c>
      <c r="O122" s="3" t="s">
        <v>1</v>
      </c>
      <c r="P122" s="4" t="s">
        <v>1</v>
      </c>
      <c r="Q122" s="8" t="s">
        <v>1</v>
      </c>
      <c r="R122" s="8" t="s">
        <v>1</v>
      </c>
      <c r="S122" s="8" t="s">
        <v>1</v>
      </c>
      <c r="T122" s="8" t="s">
        <v>1</v>
      </c>
      <c r="U122" s="8" t="s">
        <v>1</v>
      </c>
      <c r="V122" s="8" t="s">
        <v>1</v>
      </c>
      <c r="W122" s="8" t="s">
        <v>1</v>
      </c>
      <c r="X122" s="8" t="s">
        <v>1</v>
      </c>
      <c r="Y122" s="8" t="s">
        <v>1</v>
      </c>
      <c r="Z122" s="8" t="s">
        <v>1</v>
      </c>
      <c r="AA122" s="8" t="s">
        <v>1</v>
      </c>
    </row>
    <row r="123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EBD6-59FF-4EF7-97D4-41FFF2691BF0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4006000000</v>
      </c>
      <c r="R5" s="6">
        <v>0</v>
      </c>
      <c r="S5" s="6">
        <v>0</v>
      </c>
      <c r="T5" s="6">
        <v>4006000000</v>
      </c>
      <c r="U5" s="6">
        <v>0</v>
      </c>
      <c r="V5" s="6">
        <v>5400000</v>
      </c>
      <c r="W5" s="6">
        <v>4000600000</v>
      </c>
      <c r="X5" s="6">
        <v>5400000</v>
      </c>
      <c r="Y5" s="6">
        <v>5400000</v>
      </c>
      <c r="Z5" s="6">
        <v>5400000</v>
      </c>
      <c r="AA5" s="6">
        <v>5400000</v>
      </c>
    </row>
    <row r="6" spans="1:27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20000000000</v>
      </c>
      <c r="R6" s="6">
        <v>0</v>
      </c>
      <c r="S6" s="6">
        <v>19958874921</v>
      </c>
      <c r="T6" s="6">
        <v>41125079</v>
      </c>
      <c r="U6" s="6">
        <v>41125079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24006000000</v>
      </c>
      <c r="R7" s="6">
        <f t="shared" ref="R7:AA7" si="0">SUM(R5:R6)</f>
        <v>0</v>
      </c>
      <c r="S7" s="6">
        <f t="shared" si="0"/>
        <v>19958874921</v>
      </c>
      <c r="T7" s="6">
        <f t="shared" si="0"/>
        <v>4047125079</v>
      </c>
      <c r="U7" s="6">
        <f t="shared" si="0"/>
        <v>41125079</v>
      </c>
      <c r="V7" s="6">
        <f t="shared" si="0"/>
        <v>5400000</v>
      </c>
      <c r="W7" s="6">
        <f t="shared" si="0"/>
        <v>4000600000</v>
      </c>
      <c r="X7" s="6">
        <f t="shared" si="0"/>
        <v>5400000</v>
      </c>
      <c r="Y7" s="6">
        <f t="shared" si="0"/>
        <v>5400000</v>
      </c>
      <c r="Z7" s="6">
        <f t="shared" si="0"/>
        <v>5400000</v>
      </c>
      <c r="AA7" s="6">
        <f t="shared" si="0"/>
        <v>5400000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D6E4-A832-463F-838B-AE2B8618BEFE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71</v>
      </c>
      <c r="D5" s="3" t="s">
        <v>36</v>
      </c>
      <c r="E5" s="3" t="s">
        <v>69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72</v>
      </c>
      <c r="Q5" s="6">
        <v>32800000</v>
      </c>
      <c r="R5" s="6">
        <v>187843724</v>
      </c>
      <c r="S5" s="6">
        <v>0</v>
      </c>
      <c r="T5" s="6">
        <v>220643724</v>
      </c>
      <c r="U5" s="6">
        <v>0</v>
      </c>
      <c r="V5" s="6">
        <v>180620068.43000001</v>
      </c>
      <c r="W5" s="6">
        <v>40023655.57</v>
      </c>
      <c r="X5" s="6">
        <v>180620068.43000001</v>
      </c>
      <c r="Y5" s="6">
        <v>180620068.43000001</v>
      </c>
      <c r="Z5" s="6">
        <v>180620068.43000001</v>
      </c>
      <c r="AA5" s="6">
        <v>180620068.43000001</v>
      </c>
    </row>
    <row r="6" spans="1:27" ht="22.5">
      <c r="A6" s="3" t="s">
        <v>33</v>
      </c>
      <c r="B6" s="4" t="s">
        <v>34</v>
      </c>
      <c r="C6" s="5" t="s">
        <v>73</v>
      </c>
      <c r="D6" s="3" t="s">
        <v>36</v>
      </c>
      <c r="E6" s="3" t="s">
        <v>69</v>
      </c>
      <c r="F6" s="3" t="s">
        <v>57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74</v>
      </c>
      <c r="O6" s="3" t="s">
        <v>75</v>
      </c>
      <c r="P6" s="4" t="s">
        <v>76</v>
      </c>
      <c r="Q6" s="6">
        <v>10989000000</v>
      </c>
      <c r="R6" s="6">
        <v>0</v>
      </c>
      <c r="S6" s="6">
        <v>0</v>
      </c>
      <c r="T6" s="6">
        <v>10989000000</v>
      </c>
      <c r="U6" s="6">
        <v>0</v>
      </c>
      <c r="V6" s="6">
        <v>10255971292</v>
      </c>
      <c r="W6" s="6">
        <v>733028708</v>
      </c>
      <c r="X6" s="6">
        <v>10255971292</v>
      </c>
      <c r="Y6" s="6">
        <v>10255971292</v>
      </c>
      <c r="Z6" s="6">
        <v>10255971292</v>
      </c>
      <c r="AA6" s="6">
        <v>10255971292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11021800000</v>
      </c>
      <c r="R7" s="6">
        <f t="shared" ref="R7:AA7" si="0">SUM(R5:R6)</f>
        <v>187843724</v>
      </c>
      <c r="S7" s="6">
        <f t="shared" si="0"/>
        <v>0</v>
      </c>
      <c r="T7" s="6">
        <f t="shared" si="0"/>
        <v>11209643724</v>
      </c>
      <c r="U7" s="6">
        <f t="shared" si="0"/>
        <v>0</v>
      </c>
      <c r="V7" s="6">
        <f t="shared" si="0"/>
        <v>10436591360.43</v>
      </c>
      <c r="W7" s="6">
        <f t="shared" si="0"/>
        <v>773052363.57000005</v>
      </c>
      <c r="X7" s="6">
        <f t="shared" si="0"/>
        <v>10436591360.43</v>
      </c>
      <c r="Y7" s="6">
        <f t="shared" si="0"/>
        <v>10436591360.43</v>
      </c>
      <c r="Z7" s="6">
        <f t="shared" si="0"/>
        <v>10436591360.43</v>
      </c>
      <c r="AA7" s="6">
        <f t="shared" si="0"/>
        <v>10436591360.43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L9" sqref="L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83</v>
      </c>
      <c r="D5" s="3" t="s">
        <v>81</v>
      </c>
      <c r="E5" s="3" t="s">
        <v>39</v>
      </c>
      <c r="F5" s="3" t="s">
        <v>57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74</v>
      </c>
      <c r="O5" s="3" t="s">
        <v>40</v>
      </c>
      <c r="P5" s="4" t="s">
        <v>84</v>
      </c>
      <c r="Q5" s="6">
        <v>24320397071</v>
      </c>
      <c r="R5" s="6">
        <v>0</v>
      </c>
      <c r="S5" s="6">
        <v>0</v>
      </c>
      <c r="T5" s="6">
        <v>24320397071</v>
      </c>
      <c r="U5" s="6">
        <v>0</v>
      </c>
      <c r="V5" s="6">
        <v>24320397071</v>
      </c>
      <c r="W5" s="6">
        <v>0</v>
      </c>
      <c r="X5" s="6">
        <v>24320397071</v>
      </c>
      <c r="Y5" s="6">
        <v>24320397071</v>
      </c>
      <c r="Z5" s="6">
        <v>24320397071</v>
      </c>
      <c r="AA5" s="6">
        <v>24320397071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24320397071</v>
      </c>
      <c r="R6" s="6">
        <f t="shared" ref="R6:AA6" si="0">SUM(R5)</f>
        <v>0</v>
      </c>
      <c r="S6" s="6">
        <f t="shared" si="0"/>
        <v>0</v>
      </c>
      <c r="T6" s="6">
        <f t="shared" si="0"/>
        <v>24320397071</v>
      </c>
      <c r="U6" s="6">
        <f t="shared" si="0"/>
        <v>0</v>
      </c>
      <c r="V6" s="6">
        <f t="shared" si="0"/>
        <v>24320397071</v>
      </c>
      <c r="W6" s="6">
        <f t="shared" si="0"/>
        <v>0</v>
      </c>
      <c r="X6" s="6">
        <f t="shared" si="0"/>
        <v>24320397071</v>
      </c>
      <c r="Y6" s="6">
        <f t="shared" si="0"/>
        <v>24320397071</v>
      </c>
      <c r="Z6" s="6">
        <f t="shared" si="0"/>
        <v>24320397071</v>
      </c>
      <c r="AA6" s="6">
        <f t="shared" si="0"/>
        <v>24320397071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DECT LIQUIDACION DIC. 2022</vt:lpstr>
      <vt:lpstr>DESAGREGADO DIC. 2022</vt:lpstr>
      <vt:lpstr>TRANSFEREN NO DESAGR DIC. 2022</vt:lpstr>
      <vt:lpstr>GASTOSxTRIBT NO DESG DIC. 2022</vt:lpstr>
      <vt:lpstr>DEUDA PUBLICA DIC. 2022</vt:lpstr>
      <vt:lpstr>'DECT LIQUIDACION DIC. 2022'!Títulos_a_imprimir</vt:lpstr>
      <vt:lpstr>'DESAGREGADO DIC. 2022'!Títulos_a_imprimir</vt:lpstr>
      <vt:lpstr>'DEUDA PUBLICA DIC. 2022'!Títulos_a_imprimir</vt:lpstr>
      <vt:lpstr>'TRANSFEREN NO DESAGR DIC.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2023-01-24T00:54:22Z</cp:lastPrinted>
  <dcterms:created xsi:type="dcterms:W3CDTF">2023-01-23T13:28:36Z</dcterms:created>
  <dcterms:modified xsi:type="dcterms:W3CDTF">2023-01-24T00:55:32Z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