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9\EXCEL 2019\EJECUCIONES 2019\SEPTIEMBRE 2019\SEPTIEMBRE PRENSA\"/>
    </mc:Choice>
  </mc:AlternateContent>
  <bookViews>
    <workbookView xWindow="0" yWindow="0" windowWidth="24000" windowHeight="8700"/>
  </bookViews>
  <sheets>
    <sheet name="DECT LIQUIDACION SEPT 2019" sheetId="1" r:id="rId1"/>
    <sheet name="DESAGREGADO SEPT 2019" sheetId="2" r:id="rId2"/>
    <sheet name="TRANSFEREN NO DESAGR SEPT 2019" sheetId="3" r:id="rId3"/>
    <sheet name="GASTOSxTRIBUT NO DESG SEPT 2019" sheetId="4" r:id="rId4"/>
  </sheets>
  <calcPr calcId="162913"/>
</workbook>
</file>

<file path=xl/calcChain.xml><?xml version="1.0" encoding="utf-8"?>
<calcChain xmlns="http://schemas.openxmlformats.org/spreadsheetml/2006/main">
  <c r="AA8" i="4" l="1"/>
  <c r="Z8" i="4"/>
  <c r="Y8" i="4"/>
  <c r="X8" i="4"/>
  <c r="W8" i="4"/>
  <c r="V8" i="4"/>
  <c r="U8" i="4"/>
  <c r="T8" i="4"/>
  <c r="S8" i="4"/>
  <c r="R8" i="4"/>
  <c r="Q8" i="4"/>
  <c r="AA11" i="3" l="1"/>
  <c r="Z11" i="3"/>
  <c r="Y11" i="3"/>
  <c r="X11" i="3"/>
  <c r="W11" i="3"/>
  <c r="V11" i="3"/>
  <c r="U11" i="3"/>
  <c r="T11" i="3"/>
  <c r="S11" i="3"/>
  <c r="R11" i="3"/>
  <c r="Q11" i="3"/>
</calcChain>
</file>

<file path=xl/sharedStrings.xml><?xml version="1.0" encoding="utf-8"?>
<sst xmlns="http://schemas.openxmlformats.org/spreadsheetml/2006/main" count="1835" uniqueCount="249">
  <si>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</si>
  <si>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</si>
  <si>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</si>
  <si>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</si>
  <si>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</si>
  <si>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</si>
  <si>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</si>
  <si>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</si>
  <si>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</si>
  <si>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</si>
  <si>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</si>
  <si>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</si>
  <si>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</si>
  <si>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</si>
  <si>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</si>
  <si>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</si>
  <si>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</si>
  <si>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</si>
  <si>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</si>
  <si>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</si>
  <si>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</si>
  <si>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</si>
  <si>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</si>
  <si>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</si>
  <si>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</si>
  <si>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</si>
  <si>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</si>
  <si>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</si>
  <si>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</si>
  <si>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</si>
  <si>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</si>
  <si>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</si>
  <si>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</si>
  <si>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</si>
  <si>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</si>
  <si>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</si>
  <si>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</si>
  <si>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</si>
  <si>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</si>
  <si>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</si>
  <si>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</si>
  <si>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</si>
  <si>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</si>
  <si>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</si>
  <si>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</si>
  <si>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</si>
  <si>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</si>
  <si>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</si>
  <si>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</si>
  <si>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</si>
  <si>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</si>
  <si>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</si>
  <si>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</si>
  <si>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</si>
  <si>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</si>
  <si>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</si>
  <si>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</si>
  <si>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</si>
  <si>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</si>
  <si>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</si>
  <si>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</si>
  <si>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</si>
  <si>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</si>
  <si>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</si>
  <si>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</si>
  <si>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</si>
  <si>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</si>
  <si>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</si>
  <si>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</si>
  <si>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</si>
  <si>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</si>
  <si>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</si>
  <si>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11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</si>
  <si>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</si>
  <si>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</si>
  <si>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</si>
  <si>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</si>
  <si>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</si>
  <si>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</si>
  <si>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</si>
  <si>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</si>
  <si>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</si>
  <si>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</si>
  <si>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</si>
  <si>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</si>
  <si>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</si>
  <si>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</si>
  <si>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</si>
  <si>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</si>
  <si>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</si>
  <si>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</si>
  <si>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</si>
  <si>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</si>
  <si>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</si>
  <si>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</si>
  <si>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</si>
  <si>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</si>
  <si>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</si>
  <si>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</si>
  <si>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</si>
  <si>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</si>
  <si>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</si>
  <si>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</si>
  <si>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</si>
  <si>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</si>
  <si>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</si>
  <si>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</si>
  <si>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</si>
  <si>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</si>
  <si>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</si>
  <si>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</si>
  <si>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</si>
  <si>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</si>
  <si>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</si>
  <si>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</si>
  <si>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</si>
  <si>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</si>
  <si>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</si>
  <si>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</si>
  <si>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</si>
  <si>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</si>
  <si>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</si>
  <si>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</si>
  <si>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</si>
  <si>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</si>
  <si>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</si>
  <si>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</si>
  <si>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</si>
  <si>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</si>
  <si>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</si>
  <si>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</si>
  <si>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</si>
  <si>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A-01-01-01-002-005</t>
  </si>
  <si>
    <t>PRIMA ASCENSIONAL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</si>
  <si>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</si>
  <si>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</si>
  <si>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</si>
  <si>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</si>
  <si>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</si>
  <si>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</si>
  <si>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</si>
  <si>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</si>
  <si>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</si>
  <si>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</si>
  <si>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</si>
  <si>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</si>
  <si>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</si>
  <si>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</si>
  <si>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</si>
  <si>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</si>
  <si>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</si>
  <si>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</si>
  <si>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</si>
  <si>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</si>
  <si>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</si>
  <si>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</si>
  <si>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</si>
  <si>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</si>
  <si>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</si>
  <si>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</si>
  <si>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</si>
  <si>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</si>
  <si>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</si>
  <si>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</si>
  <si>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</si>
  <si>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</si>
  <si>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</si>
  <si>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</si>
  <si>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</si>
  <si>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</si>
  <si>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</si>
  <si>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</si>
  <si>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</si>
  <si>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</si>
  <si>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</si>
  <si>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</t>
  </si>
  <si>
    <t>ACTIVOS FIJOS NO CLASIFICADOS COMO MAQUINARIA Y EQUIPO</t>
  </si>
  <si>
    <t>A-02-01-01-004</t>
  </si>
  <si>
    <t>MAQUINARIA Y EQUIPO</t>
  </si>
  <si>
    <t>A-02-01-01-006</t>
  </si>
  <si>
    <t>OTROS ACTIVOS FIJOS</t>
  </si>
  <si>
    <t>A-02-02-01-000</t>
  </si>
  <si>
    <t>000</t>
  </si>
  <si>
    <t>AGRICULTURA, SILVICULTURA Y PRODUCTOS DE LA PESCA</t>
  </si>
  <si>
    <t>A-02-02-01-002</t>
  </si>
  <si>
    <t>PRODUCTOS ALIMENTICIOS, BEBIDAS Y TABACO; TEXTILES, PRENDAS DE VESTIR Y PRODUCTOS DE CUERO</t>
  </si>
  <si>
    <t>A-02-02-01-003</t>
  </si>
  <si>
    <t>OTROS BIENES TRANSPORTABLES (EXCEPTO PRODUCTOS METÁLICOS, MAQUINARIA Y EQUIPO)</t>
  </si>
  <si>
    <t>A-02-02-01-004</t>
  </si>
  <si>
    <t>PRODUCTOS METÁLICOS Y PAQUETES DE SOFTWARE</t>
  </si>
  <si>
    <t>A-02-02-01-010</t>
  </si>
  <si>
    <t>ELEMENTOS MILITARES DE UN SOLO USO</t>
  </si>
  <si>
    <t>A-02-02-02-005</t>
  </si>
  <si>
    <t>SERVICIOS DE LA CONSTRUCCIÓN</t>
  </si>
  <si>
    <t>A-02-02-02-006</t>
  </si>
  <si>
    <t>SERVICIOS DE ALOJAMIENTO; SERVICIOS DE SUMINISTRO DE COMIDAS Y BEBIDAS; SERVICIOS DE TRANSPORTE; Y SERVICIOS DE DISTRIBUCIÓN DE ELECTRICIDAD, GAS Y AGUA</t>
  </si>
  <si>
    <t>A-02-02-02-007</t>
  </si>
  <si>
    <t>SERVICIOS FINANCIEROS Y SERVICIOS CONEXOS, SERVICIOS INMOBILIARIOS Y SERVICIOS DE LEASING</t>
  </si>
  <si>
    <t>A-02-02-02-008</t>
  </si>
  <si>
    <t>SERVICIOS PRESTADOS A LAS EMPRESAS Y SERVICIOS DE PRODUCCIÓN</t>
  </si>
  <si>
    <t>A-02-02-02-009</t>
  </si>
  <si>
    <t>SERVICIOS PARA LA COMUNIDAD, SOCIALES Y PERSONALES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</si>
  <si>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</si>
  <si>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</si>
  <si>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</si>
  <si>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</si>
  <si>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</si>
  <si>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</si>
  <si>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</si>
  <si>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</si>
  <si>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</si>
  <si>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</si>
  <si>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</si>
  <si>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</si>
  <si>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</si>
  <si>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</si>
  <si>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</si>
  <si>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</si>
  <si>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</si>
  <si>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</si>
  <si>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</si>
  <si>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</si>
  <si>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A-08-01-03-001</t>
  </si>
  <si>
    <t>IMPUESTOS A FAVOR DE GOBIERNOS EXTRANJEROS</t>
  </si>
  <si>
    <t>A-08-05-01-003</t>
  </si>
  <si>
    <t>SANCIONES ADMINISTRATIVAS</t>
  </si>
  <si>
    <t>C-2901-0800-9-0-2901001-02</t>
  </si>
  <si>
    <t>0</t>
  </si>
  <si>
    <t>2901001</t>
  </si>
  <si>
    <t>ADQUISICIÓN DE BIENES Y SERVICIOS</t>
  </si>
  <si>
    <t>C-2901-0800-9-0-2901003-02</t>
  </si>
  <si>
    <t>2901003</t>
  </si>
  <si>
    <t>C-2901-0800-10-0-2901003-02</t>
  </si>
  <si>
    <t>C-2901-0800-10-0-2901001-02</t>
  </si>
  <si>
    <t>C-2901-0800-11-0-2901003-02</t>
  </si>
  <si>
    <t>C-2901-0800-11-0-2901006-02</t>
  </si>
  <si>
    <t>2901006</t>
  </si>
  <si>
    <t>C-2901-0800-11-0-2901017-02</t>
  </si>
  <si>
    <t>2901017</t>
  </si>
  <si>
    <t>C-2999-0800-15-0-2999011-02</t>
  </si>
  <si>
    <t>2999011</t>
  </si>
  <si>
    <t>C-2999-0800-15-0-2999054-02</t>
  </si>
  <si>
    <t>2999054</t>
  </si>
  <si>
    <t>C-2999-0800-17-0-2999065-02</t>
  </si>
  <si>
    <t>2999065</t>
  </si>
  <si>
    <t>C-2999-0800-17-0-2999011-02</t>
  </si>
  <si>
    <t xml:space="preserve">NOTA:  </t>
  </si>
  <si>
    <t>*  SE EXPIDIERON CDPS DE MODIFICACION PRESUPUESTAL POR GASTOS DE INVERSIÓN POR VALOR DE $1,156,163,244, PARA CONCEPTO FAVORABLE ANTE EL DNP .</t>
  </si>
  <si>
    <t>*  SE ENVIÓ RESOLUCIÓN No. 0 1374 del 25 /09/2019 PARA APROBACIÓN DEL MINISTERIO DE HACIENDA Y CRÉDITO PÚBLICO , POR LA CUAL LA FISCALÍA PROPONE TRASLADO PRESUPUESTAL POR GASTOS DE FUNCIONAMIENTO POR VALOR DE $24,500,000 PARA FINANCIAR SENTENCIAS.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</si>
</sst>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N32" sqref="N3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7000000000</v>
      </c>
      <c r="T5" s="7">
        <v>1429604000000</v>
      </c>
      <c r="U5" s="7">
        <v>0</v>
      </c>
      <c r="V5" s="7">
        <v>942561059823</v>
      </c>
      <c r="W5" s="7">
        <v>487042940177</v>
      </c>
      <c r="X5" s="7">
        <v>942560502178</v>
      </c>
      <c r="Y5" s="7">
        <v>942503004690</v>
      </c>
      <c r="Z5" s="7">
        <v>942503004690</v>
      </c>
      <c r="AA5" s="7">
        <v>942503004690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516452772773</v>
      </c>
      <c r="W6" s="7">
        <v>329550227227</v>
      </c>
      <c r="X6" s="7">
        <v>514442562674</v>
      </c>
      <c r="Y6" s="7">
        <v>506171421621</v>
      </c>
      <c r="Z6" s="7">
        <v>506167508517</v>
      </c>
      <c r="AA6" s="7">
        <v>504000452828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501054459923</v>
      </c>
      <c r="W7" s="7">
        <v>154360540077</v>
      </c>
      <c r="X7" s="7">
        <v>501054132537</v>
      </c>
      <c r="Y7" s="7">
        <v>501050641829</v>
      </c>
      <c r="Z7" s="7">
        <v>501050641829</v>
      </c>
      <c r="AA7" s="7">
        <v>501050641829</v>
      </c>
    </row>
    <row r="8" spans="1:27" ht="22.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3678282387</v>
      </c>
      <c r="T8" s="7">
        <v>1174417613</v>
      </c>
      <c r="U8" s="7">
        <v>0</v>
      </c>
      <c r="V8" s="7">
        <v>676133338</v>
      </c>
      <c r="W8" s="7">
        <v>498284275</v>
      </c>
      <c r="X8" s="7">
        <v>390530674</v>
      </c>
      <c r="Y8" s="7">
        <v>197002622.99000001</v>
      </c>
      <c r="Z8" s="7">
        <v>197002622.99000001</v>
      </c>
      <c r="AA8" s="7">
        <v>197002622.99000001</v>
      </c>
    </row>
    <row r="9" spans="1:27" ht="22.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0</v>
      </c>
      <c r="V9" s="7">
        <v>423256117288.75</v>
      </c>
      <c r="W9" s="7">
        <v>14111664115.25</v>
      </c>
      <c r="X9" s="7">
        <v>407995597686.09998</v>
      </c>
      <c r="Y9" s="7">
        <v>269707034624.70901</v>
      </c>
      <c r="Z9" s="7">
        <v>269638216633.70901</v>
      </c>
      <c r="AA9" s="7">
        <v>268791130992.54901</v>
      </c>
    </row>
    <row r="10" spans="1:27" ht="22.5" x14ac:dyDescent="0.2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292313262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</row>
    <row r="11" spans="1:27" ht="22.5" x14ac:dyDescent="0.2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138442518</v>
      </c>
      <c r="W11" s="7">
        <v>0</v>
      </c>
      <c r="X11" s="7">
        <v>138442518</v>
      </c>
      <c r="Y11" s="7">
        <v>131248518</v>
      </c>
      <c r="Z11" s="7">
        <v>131248518</v>
      </c>
      <c r="AA11" s="7">
        <v>131248518</v>
      </c>
    </row>
    <row r="12" spans="1:27" ht="78.75" x14ac:dyDescent="0.2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15000000000</v>
      </c>
      <c r="T14" s="7">
        <v>66217000000</v>
      </c>
      <c r="U14" s="7">
        <v>66217000000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83551347</v>
      </c>
      <c r="W15" s="7">
        <v>22448653</v>
      </c>
      <c r="X15" s="7">
        <v>83551347</v>
      </c>
      <c r="Y15" s="7">
        <v>79670243</v>
      </c>
      <c r="Z15" s="7">
        <v>79670243</v>
      </c>
      <c r="AA15" s="7">
        <v>79670243</v>
      </c>
    </row>
    <row r="16" spans="1:27" ht="33.75" x14ac:dyDescent="0.2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0</v>
      </c>
      <c r="T16" s="7">
        <v>16256000000</v>
      </c>
      <c r="U16" s="7">
        <v>0</v>
      </c>
      <c r="V16" s="7">
        <v>8895392679</v>
      </c>
      <c r="W16" s="7">
        <v>7360607321</v>
      </c>
      <c r="X16" s="7">
        <v>8887254722</v>
      </c>
      <c r="Y16" s="7">
        <v>8886807713</v>
      </c>
      <c r="Z16" s="7">
        <v>8886807713</v>
      </c>
      <c r="AA16" s="7">
        <v>8886807713</v>
      </c>
    </row>
    <row r="17" spans="1:27" ht="22.5" x14ac:dyDescent="0.2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71</v>
      </c>
      <c r="Q17" s="7">
        <v>0</v>
      </c>
      <c r="R17" s="7">
        <v>443282387</v>
      </c>
      <c r="S17" s="7">
        <v>0</v>
      </c>
      <c r="T17" s="7">
        <v>443282387</v>
      </c>
      <c r="U17" s="7">
        <v>0</v>
      </c>
      <c r="V17" s="7">
        <v>443282387</v>
      </c>
      <c r="W17" s="7">
        <v>0</v>
      </c>
      <c r="X17" s="7">
        <v>443282387</v>
      </c>
      <c r="Y17" s="7">
        <v>443282387</v>
      </c>
      <c r="Z17" s="7">
        <v>443282387</v>
      </c>
      <c r="AA17" s="7">
        <v>443282387</v>
      </c>
    </row>
    <row r="18" spans="1:27" ht="22.5" x14ac:dyDescent="0.25">
      <c r="A18" s="4" t="s">
        <v>33</v>
      </c>
      <c r="B18" s="5" t="s">
        <v>34</v>
      </c>
      <c r="C18" s="6" t="s">
        <v>70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65</v>
      </c>
      <c r="I18" s="4"/>
      <c r="J18" s="4"/>
      <c r="K18" s="4"/>
      <c r="L18" s="4"/>
      <c r="M18" s="4" t="s">
        <v>38</v>
      </c>
      <c r="N18" s="4" t="s">
        <v>72</v>
      </c>
      <c r="O18" s="4" t="s">
        <v>40</v>
      </c>
      <c r="P18" s="5" t="s">
        <v>71</v>
      </c>
      <c r="Q18" s="7">
        <v>17648500000</v>
      </c>
      <c r="R18" s="7">
        <v>7121664667</v>
      </c>
      <c r="S18" s="7">
        <v>0</v>
      </c>
      <c r="T18" s="7">
        <v>24770164667</v>
      </c>
      <c r="U18" s="7">
        <v>0</v>
      </c>
      <c r="V18" s="7">
        <v>24769890259.060001</v>
      </c>
      <c r="W18" s="7">
        <v>274407.94</v>
      </c>
      <c r="X18" s="7">
        <v>24769890258.57</v>
      </c>
      <c r="Y18" s="7">
        <v>24769890258.57</v>
      </c>
      <c r="Z18" s="7">
        <v>24769890258.57</v>
      </c>
      <c r="AA18" s="7">
        <v>24769890258.57</v>
      </c>
    </row>
    <row r="19" spans="1:27" ht="22.5" x14ac:dyDescent="0.25">
      <c r="A19" s="4" t="s">
        <v>33</v>
      </c>
      <c r="B19" s="5" t="s">
        <v>34</v>
      </c>
      <c r="C19" s="6" t="s">
        <v>73</v>
      </c>
      <c r="D19" s="4" t="s">
        <v>36</v>
      </c>
      <c r="E19" s="4" t="s">
        <v>46</v>
      </c>
      <c r="F19" s="4" t="s">
        <v>39</v>
      </c>
      <c r="G19" s="4" t="s">
        <v>37</v>
      </c>
      <c r="H19" s="4" t="s">
        <v>74</v>
      </c>
      <c r="I19" s="4"/>
      <c r="J19" s="4"/>
      <c r="K19" s="4"/>
      <c r="L19" s="4"/>
      <c r="M19" s="4" t="s">
        <v>38</v>
      </c>
      <c r="N19" s="4" t="s">
        <v>72</v>
      </c>
      <c r="O19" s="4" t="s">
        <v>40</v>
      </c>
      <c r="P19" s="5" t="s">
        <v>75</v>
      </c>
      <c r="Q19" s="7">
        <v>17648500000</v>
      </c>
      <c r="R19" s="7">
        <v>0</v>
      </c>
      <c r="S19" s="7">
        <v>7121664667</v>
      </c>
      <c r="T19" s="7">
        <v>10526835333</v>
      </c>
      <c r="U19" s="7">
        <v>0</v>
      </c>
      <c r="V19" s="7">
        <v>10526835333</v>
      </c>
      <c r="W19" s="7">
        <v>0</v>
      </c>
      <c r="X19" s="7">
        <v>10526833725</v>
      </c>
      <c r="Y19" s="7">
        <v>10526833725</v>
      </c>
      <c r="Z19" s="7">
        <v>10526833725</v>
      </c>
      <c r="AA19" s="7">
        <v>10526833725</v>
      </c>
    </row>
    <row r="20" spans="1:27" ht="22.5" x14ac:dyDescent="0.25">
      <c r="A20" s="4" t="s">
        <v>33</v>
      </c>
      <c r="B20" s="5" t="s">
        <v>34</v>
      </c>
      <c r="C20" s="6" t="s">
        <v>76</v>
      </c>
      <c r="D20" s="4" t="s">
        <v>36</v>
      </c>
      <c r="E20" s="4" t="s">
        <v>77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78</v>
      </c>
      <c r="Q20" s="7">
        <v>2056000000</v>
      </c>
      <c r="R20" s="7">
        <v>0</v>
      </c>
      <c r="S20" s="7">
        <v>0</v>
      </c>
      <c r="T20" s="7">
        <v>2056000000</v>
      </c>
      <c r="U20" s="7">
        <v>0</v>
      </c>
      <c r="V20" s="7">
        <v>1350121944</v>
      </c>
      <c r="W20" s="7">
        <v>705878056</v>
      </c>
      <c r="X20" s="7">
        <v>1250302734</v>
      </c>
      <c r="Y20" s="7">
        <v>1052497446</v>
      </c>
      <c r="Z20" s="7">
        <v>1052497446</v>
      </c>
      <c r="AA20" s="7">
        <v>1052497446</v>
      </c>
    </row>
    <row r="21" spans="1:27" ht="22.5" x14ac:dyDescent="0.25">
      <c r="A21" s="4" t="s">
        <v>33</v>
      </c>
      <c r="B21" s="5" t="s">
        <v>34</v>
      </c>
      <c r="C21" s="6" t="s">
        <v>79</v>
      </c>
      <c r="D21" s="4" t="s">
        <v>36</v>
      </c>
      <c r="E21" s="4" t="s">
        <v>80</v>
      </c>
      <c r="F21" s="4" t="s">
        <v>37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81</v>
      </c>
      <c r="Q21" s="7">
        <v>4068000000</v>
      </c>
      <c r="R21" s="7">
        <v>0</v>
      </c>
      <c r="S21" s="7">
        <v>117500000</v>
      </c>
      <c r="T21" s="7">
        <v>3950500000</v>
      </c>
      <c r="U21" s="7">
        <v>0</v>
      </c>
      <c r="V21" s="7">
        <v>3585278217</v>
      </c>
      <c r="W21" s="7">
        <v>365221783</v>
      </c>
      <c r="X21" s="7">
        <v>3162450440</v>
      </c>
      <c r="Y21" s="7">
        <v>3049597236</v>
      </c>
      <c r="Z21" s="7">
        <v>3049597236</v>
      </c>
      <c r="AA21" s="7">
        <v>3049597236</v>
      </c>
    </row>
    <row r="22" spans="1:27" ht="22.5" x14ac:dyDescent="0.25">
      <c r="A22" s="4" t="s">
        <v>33</v>
      </c>
      <c r="B22" s="5" t="s">
        <v>34</v>
      </c>
      <c r="C22" s="6" t="s">
        <v>82</v>
      </c>
      <c r="D22" s="4" t="s">
        <v>36</v>
      </c>
      <c r="E22" s="4" t="s">
        <v>80</v>
      </c>
      <c r="F22" s="4" t="s">
        <v>46</v>
      </c>
      <c r="G22" s="4"/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83</v>
      </c>
      <c r="Q22" s="7">
        <v>0</v>
      </c>
      <c r="R22" s="7">
        <v>90000000</v>
      </c>
      <c r="S22" s="7">
        <v>0</v>
      </c>
      <c r="T22" s="7">
        <v>90000000</v>
      </c>
      <c r="U22" s="7">
        <v>0</v>
      </c>
      <c r="V22" s="7">
        <v>55645965</v>
      </c>
      <c r="W22" s="7">
        <v>34354035</v>
      </c>
      <c r="X22" s="7">
        <v>40645965</v>
      </c>
      <c r="Y22" s="7">
        <v>40645965</v>
      </c>
      <c r="Z22" s="7">
        <v>40645965</v>
      </c>
      <c r="AA22" s="7">
        <v>40645965</v>
      </c>
    </row>
    <row r="23" spans="1:27" ht="22.5" x14ac:dyDescent="0.25">
      <c r="A23" s="4" t="s">
        <v>33</v>
      </c>
      <c r="B23" s="5" t="s">
        <v>34</v>
      </c>
      <c r="C23" s="6" t="s">
        <v>84</v>
      </c>
      <c r="D23" s="4" t="s">
        <v>36</v>
      </c>
      <c r="E23" s="4" t="s">
        <v>80</v>
      </c>
      <c r="F23" s="4" t="s">
        <v>64</v>
      </c>
      <c r="G23" s="4" t="s">
        <v>37</v>
      </c>
      <c r="H23" s="4"/>
      <c r="I23" s="4"/>
      <c r="J23" s="4"/>
      <c r="K23" s="4"/>
      <c r="L23" s="4"/>
      <c r="M23" s="4" t="s">
        <v>38</v>
      </c>
      <c r="N23" s="4" t="s">
        <v>72</v>
      </c>
      <c r="O23" s="4" t="s">
        <v>53</v>
      </c>
      <c r="P23" s="5" t="s">
        <v>85</v>
      </c>
      <c r="Q23" s="7">
        <v>4462000000</v>
      </c>
      <c r="R23" s="7">
        <v>0</v>
      </c>
      <c r="S23" s="7">
        <v>0</v>
      </c>
      <c r="T23" s="7">
        <v>4462000000</v>
      </c>
      <c r="U23" s="7">
        <v>0</v>
      </c>
      <c r="V23" s="7">
        <v>0</v>
      </c>
      <c r="W23" s="7">
        <v>4462000000</v>
      </c>
      <c r="X23" s="7">
        <v>0</v>
      </c>
      <c r="Y23" s="7">
        <v>0</v>
      </c>
      <c r="Z23" s="7">
        <v>0</v>
      </c>
      <c r="AA23" s="7">
        <v>0</v>
      </c>
    </row>
    <row r="24" spans="1:27" ht="22.5" x14ac:dyDescent="0.25">
      <c r="A24" s="4" t="s">
        <v>33</v>
      </c>
      <c r="B24" s="5" t="s">
        <v>34</v>
      </c>
      <c r="C24" s="6" t="s">
        <v>86</v>
      </c>
      <c r="D24" s="4" t="s">
        <v>36</v>
      </c>
      <c r="E24" s="4" t="s">
        <v>80</v>
      </c>
      <c r="F24" s="4" t="s">
        <v>64</v>
      </c>
      <c r="G24" s="4" t="s">
        <v>64</v>
      </c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87</v>
      </c>
      <c r="Q24" s="7">
        <v>0</v>
      </c>
      <c r="R24" s="7">
        <v>27500000</v>
      </c>
      <c r="S24" s="7">
        <v>0</v>
      </c>
      <c r="T24" s="7">
        <v>27500000</v>
      </c>
      <c r="U24" s="7">
        <v>0</v>
      </c>
      <c r="V24" s="7">
        <v>23675014</v>
      </c>
      <c r="W24" s="7">
        <v>3824986</v>
      </c>
      <c r="X24" s="7">
        <v>23675014</v>
      </c>
      <c r="Y24" s="7">
        <v>23675014</v>
      </c>
      <c r="Z24" s="7">
        <v>23675014</v>
      </c>
      <c r="AA24" s="7">
        <v>23675014</v>
      </c>
    </row>
    <row r="25" spans="1:27" ht="22.5" x14ac:dyDescent="0.25">
      <c r="A25" s="4" t="s">
        <v>33</v>
      </c>
      <c r="B25" s="5" t="s">
        <v>34</v>
      </c>
      <c r="C25" s="6" t="s">
        <v>88</v>
      </c>
      <c r="D25" s="4" t="s">
        <v>36</v>
      </c>
      <c r="E25" s="4" t="s">
        <v>80</v>
      </c>
      <c r="F25" s="4" t="s">
        <v>89</v>
      </c>
      <c r="G25" s="4"/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90</v>
      </c>
      <c r="Q25" s="7">
        <v>8000000</v>
      </c>
      <c r="R25" s="7">
        <v>0</v>
      </c>
      <c r="S25" s="7">
        <v>0</v>
      </c>
      <c r="T25" s="7">
        <v>8000000</v>
      </c>
      <c r="U25" s="7">
        <v>0</v>
      </c>
      <c r="V25" s="7">
        <v>2969346</v>
      </c>
      <c r="W25" s="7">
        <v>5030654</v>
      </c>
      <c r="X25" s="7">
        <v>2969346</v>
      </c>
      <c r="Y25" s="7">
        <v>2969346</v>
      </c>
      <c r="Z25" s="7">
        <v>2969346</v>
      </c>
      <c r="AA25" s="7">
        <v>2969346</v>
      </c>
    </row>
    <row r="26" spans="1:27" ht="67.5" x14ac:dyDescent="0.25">
      <c r="A26" s="4" t="s">
        <v>33</v>
      </c>
      <c r="B26" s="5" t="s">
        <v>34</v>
      </c>
      <c r="C26" s="6" t="s">
        <v>91</v>
      </c>
      <c r="D26" s="4" t="s">
        <v>92</v>
      </c>
      <c r="E26" s="4" t="s">
        <v>93</v>
      </c>
      <c r="F26" s="4" t="s">
        <v>94</v>
      </c>
      <c r="G26" s="4" t="s">
        <v>95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97</v>
      </c>
      <c r="Q26" s="7">
        <v>6375000000</v>
      </c>
      <c r="R26" s="7">
        <v>0</v>
      </c>
      <c r="S26" s="7">
        <v>0</v>
      </c>
      <c r="T26" s="7">
        <v>6375000000</v>
      </c>
      <c r="U26" s="7">
        <v>0</v>
      </c>
      <c r="V26" s="7">
        <v>6364849783</v>
      </c>
      <c r="W26" s="7">
        <v>10150217</v>
      </c>
      <c r="X26" s="7">
        <v>3648486397</v>
      </c>
      <c r="Y26" s="7">
        <v>1119206500</v>
      </c>
      <c r="Z26" s="7">
        <v>1119206500</v>
      </c>
      <c r="AA26" s="7">
        <v>1119206500</v>
      </c>
    </row>
    <row r="27" spans="1:27" ht="67.5" x14ac:dyDescent="0.25">
      <c r="A27" s="4" t="s">
        <v>33</v>
      </c>
      <c r="B27" s="5" t="s">
        <v>34</v>
      </c>
      <c r="C27" s="6" t="s">
        <v>98</v>
      </c>
      <c r="D27" s="4" t="s">
        <v>92</v>
      </c>
      <c r="E27" s="4" t="s">
        <v>93</v>
      </c>
      <c r="F27" s="4" t="s">
        <v>94</v>
      </c>
      <c r="G27" s="4" t="s">
        <v>39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99</v>
      </c>
      <c r="Q27" s="7">
        <v>500000000</v>
      </c>
      <c r="R27" s="7">
        <v>0</v>
      </c>
      <c r="S27" s="7">
        <v>0</v>
      </c>
      <c r="T27" s="7">
        <v>500000000</v>
      </c>
      <c r="U27" s="7">
        <v>0</v>
      </c>
      <c r="V27" s="7">
        <v>413923620</v>
      </c>
      <c r="W27" s="7">
        <v>86076380</v>
      </c>
      <c r="X27" s="7">
        <v>170318931</v>
      </c>
      <c r="Y27" s="7">
        <v>45231543</v>
      </c>
      <c r="Z27" s="7">
        <v>45231543</v>
      </c>
      <c r="AA27" s="7">
        <v>45231543</v>
      </c>
    </row>
    <row r="28" spans="1:27" ht="56.25" x14ac:dyDescent="0.25">
      <c r="A28" s="4" t="s">
        <v>33</v>
      </c>
      <c r="B28" s="5" t="s">
        <v>34</v>
      </c>
      <c r="C28" s="6" t="s">
        <v>100</v>
      </c>
      <c r="D28" s="4" t="s">
        <v>92</v>
      </c>
      <c r="E28" s="4" t="s">
        <v>93</v>
      </c>
      <c r="F28" s="4" t="s">
        <v>94</v>
      </c>
      <c r="G28" s="4" t="s">
        <v>72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101</v>
      </c>
      <c r="Q28" s="7">
        <v>6375000000</v>
      </c>
      <c r="R28" s="7">
        <v>0</v>
      </c>
      <c r="S28" s="7">
        <v>0</v>
      </c>
      <c r="T28" s="7">
        <v>6375000000</v>
      </c>
      <c r="U28" s="7">
        <v>0</v>
      </c>
      <c r="V28" s="7">
        <v>6370395200</v>
      </c>
      <c r="W28" s="7">
        <v>4604800</v>
      </c>
      <c r="X28" s="7">
        <v>6370395200</v>
      </c>
      <c r="Y28" s="7">
        <v>3421635169.0599999</v>
      </c>
      <c r="Z28" s="7">
        <v>3421635169.0599999</v>
      </c>
      <c r="AA28" s="7">
        <v>3421635169.0599999</v>
      </c>
    </row>
    <row r="29" spans="1:27" ht="33.75" x14ac:dyDescent="0.25">
      <c r="A29" s="4" t="s">
        <v>33</v>
      </c>
      <c r="B29" s="5" t="s">
        <v>34</v>
      </c>
      <c r="C29" s="6" t="s">
        <v>102</v>
      </c>
      <c r="D29" s="4" t="s">
        <v>92</v>
      </c>
      <c r="E29" s="4" t="s">
        <v>103</v>
      </c>
      <c r="F29" s="4" t="s">
        <v>94</v>
      </c>
      <c r="G29" s="4" t="s">
        <v>52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104</v>
      </c>
      <c r="Q29" s="7">
        <v>4633925000</v>
      </c>
      <c r="R29" s="7">
        <v>0</v>
      </c>
      <c r="S29" s="7">
        <v>0</v>
      </c>
      <c r="T29" s="7">
        <v>4633925000</v>
      </c>
      <c r="U29" s="7">
        <v>0</v>
      </c>
      <c r="V29" s="7">
        <v>4580979493</v>
      </c>
      <c r="W29" s="7">
        <v>52945507</v>
      </c>
      <c r="X29" s="7">
        <v>4433698964.04</v>
      </c>
      <c r="Y29" s="7">
        <v>739617220</v>
      </c>
      <c r="Z29" s="7">
        <v>739617220</v>
      </c>
      <c r="AA29" s="7">
        <v>739617220</v>
      </c>
    </row>
    <row r="30" spans="1:27" ht="67.5" x14ac:dyDescent="0.25">
      <c r="A30" s="4" t="s">
        <v>33</v>
      </c>
      <c r="B30" s="5" t="s">
        <v>34</v>
      </c>
      <c r="C30" s="6" t="s">
        <v>105</v>
      </c>
      <c r="D30" s="4" t="s">
        <v>92</v>
      </c>
      <c r="E30" s="4" t="s">
        <v>103</v>
      </c>
      <c r="F30" s="4" t="s">
        <v>94</v>
      </c>
      <c r="G30" s="4" t="s">
        <v>106</v>
      </c>
      <c r="H30" s="4"/>
      <c r="I30" s="4"/>
      <c r="J30" s="4"/>
      <c r="K30" s="4"/>
      <c r="L30" s="4"/>
      <c r="M30" s="4" t="s">
        <v>38</v>
      </c>
      <c r="N30" s="4" t="s">
        <v>96</v>
      </c>
      <c r="O30" s="4" t="s">
        <v>40</v>
      </c>
      <c r="P30" s="5" t="s">
        <v>107</v>
      </c>
      <c r="Q30" s="7">
        <v>64100000000</v>
      </c>
      <c r="R30" s="7">
        <v>0</v>
      </c>
      <c r="S30" s="7">
        <v>0</v>
      </c>
      <c r="T30" s="7">
        <v>64100000000</v>
      </c>
      <c r="U30" s="7">
        <v>0</v>
      </c>
      <c r="V30" s="7">
        <v>63221943795.199997</v>
      </c>
      <c r="W30" s="7">
        <v>878056204.79999995</v>
      </c>
      <c r="X30" s="7">
        <v>58732659570.190002</v>
      </c>
      <c r="Y30" s="7">
        <v>26191571725.599998</v>
      </c>
      <c r="Z30" s="7">
        <v>26191571725.599998</v>
      </c>
      <c r="AA30" s="7">
        <v>26191571725.599998</v>
      </c>
    </row>
    <row r="31" spans="1:27" x14ac:dyDescent="0.25">
      <c r="A31" s="4" t="s">
        <v>1</v>
      </c>
      <c r="B31" s="5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7">
        <v>3580579358168</v>
      </c>
      <c r="R31" s="7">
        <v>37995741824</v>
      </c>
      <c r="S31" s="7">
        <v>37682937808</v>
      </c>
      <c r="T31" s="7">
        <v>3580892162184</v>
      </c>
      <c r="U31" s="7">
        <v>66217000000</v>
      </c>
      <c r="V31" s="7">
        <v>2515120033308.0098</v>
      </c>
      <c r="W31" s="7">
        <v>999555128875.98999</v>
      </c>
      <c r="X31" s="7">
        <v>2489128183267.8999</v>
      </c>
      <c r="Y31" s="7">
        <v>2300153485396.9302</v>
      </c>
      <c r="Z31" s="7">
        <v>2300080754301.9302</v>
      </c>
      <c r="AA31" s="7">
        <v>2297066612971.77</v>
      </c>
    </row>
    <row r="32" spans="1:27" x14ac:dyDescent="0.25">
      <c r="A32" s="4" t="s">
        <v>1</v>
      </c>
      <c r="B32" s="8" t="s">
        <v>1</v>
      </c>
      <c r="C32" s="6" t="s">
        <v>1</v>
      </c>
      <c r="D32" s="4" t="s">
        <v>1</v>
      </c>
      <c r="E32" s="4" t="s">
        <v>1</v>
      </c>
      <c r="F32" s="4" t="s">
        <v>1</v>
      </c>
      <c r="G32" s="4" t="s">
        <v>1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1</v>
      </c>
      <c r="N32" s="4" t="s">
        <v>1</v>
      </c>
      <c r="O32" s="4" t="s">
        <v>1</v>
      </c>
      <c r="P32" s="5" t="s">
        <v>1</v>
      </c>
      <c r="Q32" s="9" t="s">
        <v>1</v>
      </c>
      <c r="R32" s="9" t="s">
        <v>1</v>
      </c>
      <c r="S32" s="9" t="s">
        <v>1</v>
      </c>
      <c r="T32" s="9" t="s">
        <v>1</v>
      </c>
      <c r="U32" s="9" t="s">
        <v>1</v>
      </c>
      <c r="V32" s="9" t="s">
        <v>1</v>
      </c>
      <c r="W32" s="9" t="s">
        <v>1</v>
      </c>
      <c r="X32" s="9" t="s">
        <v>1</v>
      </c>
      <c r="Y32" s="9" t="s">
        <v>1</v>
      </c>
      <c r="Z32" s="9" t="s">
        <v>1</v>
      </c>
      <c r="AA32" s="9" t="s">
        <v>1</v>
      </c>
    </row>
    <row r="33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Q72" sqref="Q72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108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109</v>
      </c>
      <c r="Q5" s="7">
        <v>939232000000</v>
      </c>
      <c r="R5" s="7">
        <v>0</v>
      </c>
      <c r="S5" s="7">
        <v>7000000000</v>
      </c>
      <c r="T5" s="7">
        <v>932232000000</v>
      </c>
      <c r="U5" s="7">
        <v>0</v>
      </c>
      <c r="V5" s="7">
        <v>691839057645</v>
      </c>
      <c r="W5" s="7">
        <v>240392942355</v>
      </c>
      <c r="X5" s="7">
        <v>691838500000</v>
      </c>
      <c r="Y5" s="7">
        <v>691789515188</v>
      </c>
      <c r="Z5" s="7">
        <v>691789515188</v>
      </c>
      <c r="AA5" s="7">
        <v>691789515188</v>
      </c>
    </row>
    <row r="6" spans="1:27" ht="22.5" x14ac:dyDescent="0.25">
      <c r="A6" s="4" t="s">
        <v>33</v>
      </c>
      <c r="B6" s="5" t="s">
        <v>34</v>
      </c>
      <c r="C6" s="6" t="s">
        <v>110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111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97037839665</v>
      </c>
      <c r="W6" s="7">
        <v>35962160335</v>
      </c>
      <c r="X6" s="7">
        <v>97037839665</v>
      </c>
      <c r="Y6" s="7">
        <v>97037839665</v>
      </c>
      <c r="Z6" s="7">
        <v>97037839665</v>
      </c>
      <c r="AA6" s="7">
        <v>97037839665</v>
      </c>
    </row>
    <row r="7" spans="1:27" ht="22.5" x14ac:dyDescent="0.25">
      <c r="A7" s="4" t="s">
        <v>33</v>
      </c>
      <c r="B7" s="5" t="s">
        <v>34</v>
      </c>
      <c r="C7" s="6" t="s">
        <v>112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113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114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371762016</v>
      </c>
      <c r="W7" s="7">
        <v>158237984</v>
      </c>
      <c r="X7" s="7">
        <v>371762016</v>
      </c>
      <c r="Y7" s="7">
        <v>371762016</v>
      </c>
      <c r="Z7" s="7">
        <v>371762016</v>
      </c>
      <c r="AA7" s="7">
        <v>371762016</v>
      </c>
    </row>
    <row r="8" spans="1:27" ht="22.5" x14ac:dyDescent="0.25">
      <c r="A8" s="4" t="s">
        <v>33</v>
      </c>
      <c r="B8" s="5" t="s">
        <v>34</v>
      </c>
      <c r="C8" s="6" t="s">
        <v>115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116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117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465854151</v>
      </c>
      <c r="W8" s="7">
        <v>174145849</v>
      </c>
      <c r="X8" s="7">
        <v>465854151</v>
      </c>
      <c r="Y8" s="7">
        <v>465854151</v>
      </c>
      <c r="Z8" s="7">
        <v>465854151</v>
      </c>
      <c r="AA8" s="7">
        <v>465854151</v>
      </c>
    </row>
    <row r="9" spans="1:27" ht="22.5" x14ac:dyDescent="0.25">
      <c r="A9" s="4" t="s">
        <v>33</v>
      </c>
      <c r="B9" s="5" t="s">
        <v>34</v>
      </c>
      <c r="C9" s="6" t="s">
        <v>118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119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120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48429773131</v>
      </c>
      <c r="W9" s="7">
        <v>3570226869</v>
      </c>
      <c r="X9" s="7">
        <v>48429773131</v>
      </c>
      <c r="Y9" s="7">
        <v>48427400965</v>
      </c>
      <c r="Z9" s="7">
        <v>48427400965</v>
      </c>
      <c r="AA9" s="7">
        <v>48427400965</v>
      </c>
    </row>
    <row r="10" spans="1:27" ht="22.5" x14ac:dyDescent="0.25">
      <c r="A10" s="4" t="s">
        <v>33</v>
      </c>
      <c r="B10" s="5" t="s">
        <v>34</v>
      </c>
      <c r="C10" s="6" t="s">
        <v>121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122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123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28651326023</v>
      </c>
      <c r="W10" s="7">
        <v>7348673977</v>
      </c>
      <c r="X10" s="7">
        <v>28651326023</v>
      </c>
      <c r="Y10" s="7">
        <v>28650474311</v>
      </c>
      <c r="Z10" s="7">
        <v>28650474311</v>
      </c>
      <c r="AA10" s="7">
        <v>28650474311</v>
      </c>
    </row>
    <row r="11" spans="1:27" ht="22.5" x14ac:dyDescent="0.25">
      <c r="A11" s="4" t="s">
        <v>33</v>
      </c>
      <c r="B11" s="5" t="s">
        <v>34</v>
      </c>
      <c r="C11" s="6" t="s">
        <v>124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125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553188171</v>
      </c>
      <c r="W11" s="7">
        <v>111446811829</v>
      </c>
      <c r="X11" s="7">
        <v>553188171</v>
      </c>
      <c r="Y11" s="7">
        <v>550894640</v>
      </c>
      <c r="Z11" s="7">
        <v>550894640</v>
      </c>
      <c r="AA11" s="7">
        <v>550894640</v>
      </c>
    </row>
    <row r="12" spans="1:27" ht="22.5" x14ac:dyDescent="0.25">
      <c r="A12" s="4" t="s">
        <v>33</v>
      </c>
      <c r="B12" s="5" t="s">
        <v>34</v>
      </c>
      <c r="C12" s="6" t="s">
        <v>126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127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128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20253953639</v>
      </c>
      <c r="W12" s="7">
        <v>41746046361</v>
      </c>
      <c r="X12" s="7">
        <v>20253953639</v>
      </c>
      <c r="Y12" s="7">
        <v>20250958372</v>
      </c>
      <c r="Z12" s="7">
        <v>20250958372</v>
      </c>
      <c r="AA12" s="7">
        <v>20250958372</v>
      </c>
    </row>
    <row r="13" spans="1:27" ht="22.5" x14ac:dyDescent="0.25">
      <c r="A13" s="4" t="s">
        <v>33</v>
      </c>
      <c r="B13" s="5" t="s">
        <v>34</v>
      </c>
      <c r="C13" s="6" t="s">
        <v>129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130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131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2965137451</v>
      </c>
      <c r="W13" s="7">
        <v>1034862549</v>
      </c>
      <c r="X13" s="7">
        <v>2965137451</v>
      </c>
      <c r="Y13" s="7">
        <v>2965137451</v>
      </c>
      <c r="Z13" s="7">
        <v>2965137451</v>
      </c>
      <c r="AA13" s="7">
        <v>2965137451</v>
      </c>
    </row>
    <row r="14" spans="1:27" ht="22.5" x14ac:dyDescent="0.25">
      <c r="A14" s="4" t="s">
        <v>33</v>
      </c>
      <c r="B14" s="5" t="s">
        <v>34</v>
      </c>
      <c r="C14" s="6" t="s">
        <v>132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116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133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134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135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136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20998169530</v>
      </c>
      <c r="W15" s="7">
        <v>14001830470</v>
      </c>
      <c r="X15" s="7">
        <v>20998169530</v>
      </c>
      <c r="Y15" s="7">
        <v>20998169530</v>
      </c>
      <c r="Z15" s="7">
        <v>20998169530</v>
      </c>
      <c r="AA15" s="7">
        <v>20998169530</v>
      </c>
    </row>
    <row r="16" spans="1:27" ht="22.5" x14ac:dyDescent="0.25">
      <c r="A16" s="4" t="s">
        <v>33</v>
      </c>
      <c r="B16" s="5" t="s">
        <v>34</v>
      </c>
      <c r="C16" s="6" t="s">
        <v>137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138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2960025258</v>
      </c>
      <c r="W16" s="7">
        <v>1239974742</v>
      </c>
      <c r="X16" s="7">
        <v>2960025258</v>
      </c>
      <c r="Y16" s="7">
        <v>2960025258</v>
      </c>
      <c r="Z16" s="7">
        <v>2960025258</v>
      </c>
      <c r="AA16" s="7">
        <v>2960025258</v>
      </c>
    </row>
    <row r="17" spans="1:27" ht="22.5" x14ac:dyDescent="0.25">
      <c r="A17" s="4" t="s">
        <v>33</v>
      </c>
      <c r="B17" s="5" t="s">
        <v>34</v>
      </c>
      <c r="C17" s="6" t="s">
        <v>139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140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141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28034973143</v>
      </c>
      <c r="W17" s="7">
        <v>29965026857</v>
      </c>
      <c r="X17" s="7">
        <v>28034973143</v>
      </c>
      <c r="Y17" s="7">
        <v>28034973143</v>
      </c>
      <c r="Z17" s="7">
        <v>28034973143</v>
      </c>
      <c r="AA17" s="7">
        <v>28034973143</v>
      </c>
    </row>
    <row r="18" spans="1:27" ht="22.5" x14ac:dyDescent="0.25">
      <c r="A18" s="4" t="s">
        <v>33</v>
      </c>
      <c r="B18" s="5" t="s">
        <v>34</v>
      </c>
      <c r="C18" s="6" t="s">
        <v>142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143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222838480861</v>
      </c>
      <c r="W18" s="7">
        <v>98164519139</v>
      </c>
      <c r="X18" s="7">
        <v>220963919241</v>
      </c>
      <c r="Y18" s="7">
        <v>217166228034</v>
      </c>
      <c r="Z18" s="7">
        <v>217166228034</v>
      </c>
      <c r="AA18" s="7">
        <v>216185859462</v>
      </c>
    </row>
    <row r="19" spans="1:27" ht="22.5" x14ac:dyDescent="0.25">
      <c r="A19" s="4" t="s">
        <v>33</v>
      </c>
      <c r="B19" s="5" t="s">
        <v>34</v>
      </c>
      <c r="C19" s="6" t="s">
        <v>144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145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111079243166</v>
      </c>
      <c r="W19" s="7">
        <v>47920756834</v>
      </c>
      <c r="X19" s="7">
        <v>111077290568</v>
      </c>
      <c r="Y19" s="7">
        <v>109251200157</v>
      </c>
      <c r="Z19" s="7">
        <v>109251200157</v>
      </c>
      <c r="AA19" s="7">
        <v>108765918040</v>
      </c>
    </row>
    <row r="20" spans="1:27" ht="22.5" x14ac:dyDescent="0.25">
      <c r="A20" s="4" t="s">
        <v>33</v>
      </c>
      <c r="B20" s="5" t="s">
        <v>34</v>
      </c>
      <c r="C20" s="6" t="s">
        <v>146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147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22403550303</v>
      </c>
      <c r="W20" s="7">
        <v>101596449697</v>
      </c>
      <c r="X20" s="7">
        <v>22269854422</v>
      </c>
      <c r="Y20" s="7">
        <v>22269324287</v>
      </c>
      <c r="Z20" s="7">
        <v>22265411183</v>
      </c>
      <c r="AA20" s="7">
        <v>22265411183</v>
      </c>
    </row>
    <row r="21" spans="1:27" ht="22.5" x14ac:dyDescent="0.25">
      <c r="A21" s="4" t="s">
        <v>33</v>
      </c>
      <c r="B21" s="5" t="s">
        <v>34</v>
      </c>
      <c r="C21" s="6" t="s">
        <v>148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113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149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34737464892</v>
      </c>
      <c r="W21" s="7">
        <v>18262535108</v>
      </c>
      <c r="X21" s="7">
        <v>34737464892</v>
      </c>
      <c r="Y21" s="7">
        <v>34187922792</v>
      </c>
      <c r="Z21" s="7">
        <v>34187922792</v>
      </c>
      <c r="AA21" s="7">
        <v>34042956692</v>
      </c>
    </row>
    <row r="22" spans="1:27" ht="22.5" x14ac:dyDescent="0.25">
      <c r="A22" s="4" t="s">
        <v>33</v>
      </c>
      <c r="B22" s="5" t="s">
        <v>34</v>
      </c>
      <c r="C22" s="6" t="s">
        <v>150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151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81935416051</v>
      </c>
      <c r="W22" s="7">
        <v>39064583949</v>
      </c>
      <c r="X22" s="7">
        <v>81935416051</v>
      </c>
      <c r="Y22" s="7">
        <v>80525690951</v>
      </c>
      <c r="Z22" s="7">
        <v>80525690951</v>
      </c>
      <c r="AA22" s="7">
        <v>80150579351</v>
      </c>
    </row>
    <row r="23" spans="1:27" ht="22.5" x14ac:dyDescent="0.25">
      <c r="A23" s="4" t="s">
        <v>33</v>
      </c>
      <c r="B23" s="5" t="s">
        <v>34</v>
      </c>
      <c r="C23" s="6" t="s">
        <v>152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119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153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26057531100</v>
      </c>
      <c r="W23" s="7">
        <v>13942468900</v>
      </c>
      <c r="X23" s="7">
        <v>26057531100</v>
      </c>
      <c r="Y23" s="7">
        <v>25645337200</v>
      </c>
      <c r="Z23" s="7">
        <v>25645337200</v>
      </c>
      <c r="AA23" s="7">
        <v>25536602500</v>
      </c>
    </row>
    <row r="24" spans="1:27" ht="22.5" x14ac:dyDescent="0.25">
      <c r="A24" s="4" t="s">
        <v>33</v>
      </c>
      <c r="B24" s="5" t="s">
        <v>34</v>
      </c>
      <c r="C24" s="6" t="s">
        <v>154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155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4358015000</v>
      </c>
      <c r="W24" s="7">
        <v>2641985000</v>
      </c>
      <c r="X24" s="7">
        <v>4358015000</v>
      </c>
      <c r="Y24" s="7">
        <v>4289121400</v>
      </c>
      <c r="Z24" s="7">
        <v>4289121400</v>
      </c>
      <c r="AA24" s="7">
        <v>4270947900</v>
      </c>
    </row>
    <row r="25" spans="1:27" ht="22.5" x14ac:dyDescent="0.25">
      <c r="A25" s="4" t="s">
        <v>33</v>
      </c>
      <c r="B25" s="5" t="s">
        <v>34</v>
      </c>
      <c r="C25" s="6" t="s">
        <v>156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157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158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4352244600</v>
      </c>
      <c r="W25" s="7">
        <v>2647755400</v>
      </c>
      <c r="X25" s="7">
        <v>4352244600</v>
      </c>
      <c r="Y25" s="7">
        <v>4283313400</v>
      </c>
      <c r="Z25" s="7">
        <v>4283313400</v>
      </c>
      <c r="AA25" s="7">
        <v>4265177500</v>
      </c>
    </row>
    <row r="26" spans="1:27" ht="33.75" x14ac:dyDescent="0.25">
      <c r="A26" s="4" t="s">
        <v>33</v>
      </c>
      <c r="B26" s="5" t="s">
        <v>34</v>
      </c>
      <c r="C26" s="6" t="s">
        <v>159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160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8690826800</v>
      </c>
      <c r="W26" s="7">
        <v>5309173200</v>
      </c>
      <c r="X26" s="7">
        <v>8690826800</v>
      </c>
      <c r="Y26" s="7">
        <v>8553283400</v>
      </c>
      <c r="Z26" s="7">
        <v>8553283400</v>
      </c>
      <c r="AA26" s="7">
        <v>8517000200</v>
      </c>
    </row>
    <row r="27" spans="1:27" ht="22.5" x14ac:dyDescent="0.25">
      <c r="A27" s="4" t="s">
        <v>33</v>
      </c>
      <c r="B27" s="5" t="s">
        <v>34</v>
      </c>
      <c r="C27" s="6" t="s">
        <v>161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162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31415733726</v>
      </c>
      <c r="W27" s="7">
        <v>38584266274</v>
      </c>
      <c r="X27" s="7">
        <v>31415733726</v>
      </c>
      <c r="Y27" s="7">
        <v>31415733726</v>
      </c>
      <c r="Z27" s="7">
        <v>31415733726</v>
      </c>
      <c r="AA27" s="7">
        <v>31415733726</v>
      </c>
    </row>
    <row r="28" spans="1:27" ht="22.5" x14ac:dyDescent="0.25">
      <c r="A28" s="4" t="s">
        <v>33</v>
      </c>
      <c r="B28" s="5" t="s">
        <v>34</v>
      </c>
      <c r="C28" s="6" t="s">
        <v>163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164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1979926086</v>
      </c>
      <c r="W28" s="7">
        <v>20073914</v>
      </c>
      <c r="X28" s="7">
        <v>1979926086</v>
      </c>
      <c r="Y28" s="7">
        <v>1979620038</v>
      </c>
      <c r="Z28" s="7">
        <v>1979620038</v>
      </c>
      <c r="AA28" s="7">
        <v>1979620038</v>
      </c>
    </row>
    <row r="29" spans="1:27" ht="22.5" x14ac:dyDescent="0.25">
      <c r="A29" s="4" t="s">
        <v>33</v>
      </c>
      <c r="B29" s="5" t="s">
        <v>34</v>
      </c>
      <c r="C29" s="6" t="s">
        <v>165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166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5334707409</v>
      </c>
      <c r="W29" s="7">
        <v>1065292591</v>
      </c>
      <c r="X29" s="7">
        <v>5334380023</v>
      </c>
      <c r="Y29" s="7">
        <v>5334380023</v>
      </c>
      <c r="Z29" s="7">
        <v>5334380023</v>
      </c>
      <c r="AA29" s="7">
        <v>5334380023</v>
      </c>
    </row>
    <row r="30" spans="1:27" ht="22.5" x14ac:dyDescent="0.25">
      <c r="A30" s="4" t="s">
        <v>33</v>
      </c>
      <c r="B30" s="5" t="s">
        <v>34</v>
      </c>
      <c r="C30" s="6" t="s">
        <v>167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135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168</v>
      </c>
      <c r="Q30" s="7">
        <v>2000000</v>
      </c>
      <c r="R30" s="7">
        <v>8000000</v>
      </c>
      <c r="S30" s="7">
        <v>0</v>
      </c>
      <c r="T30" s="7">
        <v>10000000</v>
      </c>
      <c r="U30" s="7">
        <v>0</v>
      </c>
      <c r="V30" s="7">
        <v>2648693</v>
      </c>
      <c r="W30" s="7">
        <v>7351307</v>
      </c>
      <c r="X30" s="7">
        <v>2648693</v>
      </c>
      <c r="Y30" s="7">
        <v>2648693</v>
      </c>
      <c r="Z30" s="7">
        <v>2648693</v>
      </c>
      <c r="AA30" s="7">
        <v>2648693</v>
      </c>
    </row>
    <row r="31" spans="1:27" ht="22.5" x14ac:dyDescent="0.25">
      <c r="A31" s="4" t="s">
        <v>33</v>
      </c>
      <c r="B31" s="5" t="s">
        <v>34</v>
      </c>
      <c r="C31" s="6" t="s">
        <v>169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170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171</v>
      </c>
      <c r="Q31" s="7">
        <v>65000000000</v>
      </c>
      <c r="R31" s="7">
        <v>0</v>
      </c>
      <c r="S31" s="7">
        <v>8000000</v>
      </c>
      <c r="T31" s="7">
        <v>64992000000</v>
      </c>
      <c r="U31" s="7">
        <v>0</v>
      </c>
      <c r="V31" s="7">
        <v>36571178964</v>
      </c>
      <c r="W31" s="7">
        <v>28420821036</v>
      </c>
      <c r="X31" s="7">
        <v>36571178964</v>
      </c>
      <c r="Y31" s="7">
        <v>36571178964</v>
      </c>
      <c r="Z31" s="7">
        <v>36571178964</v>
      </c>
      <c r="AA31" s="7">
        <v>36571178964</v>
      </c>
    </row>
    <row r="32" spans="1:27" ht="22.5" x14ac:dyDescent="0.25">
      <c r="A32" s="4" t="s">
        <v>33</v>
      </c>
      <c r="B32" s="5" t="s">
        <v>34</v>
      </c>
      <c r="C32" s="6" t="s">
        <v>172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173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174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425750265045</v>
      </c>
      <c r="W32" s="7">
        <v>86262734955</v>
      </c>
      <c r="X32" s="7">
        <v>425750265045</v>
      </c>
      <c r="Y32" s="7">
        <v>425747080385</v>
      </c>
      <c r="Z32" s="7">
        <v>425747080385</v>
      </c>
      <c r="AA32" s="7">
        <v>425747080385</v>
      </c>
    </row>
    <row r="33" spans="1:27" ht="22.5" x14ac:dyDescent="0.25">
      <c r="A33" s="4" t="s">
        <v>33</v>
      </c>
      <c r="B33" s="5" t="s">
        <v>34</v>
      </c>
      <c r="C33" s="6" t="s">
        <v>175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130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176</v>
      </c>
      <c r="Q33" s="7">
        <v>39000000</v>
      </c>
      <c r="R33" s="7">
        <v>30000000</v>
      </c>
      <c r="S33" s="7">
        <v>0</v>
      </c>
      <c r="T33" s="7">
        <v>69000000</v>
      </c>
      <c r="U33" s="7">
        <v>0</v>
      </c>
      <c r="V33" s="7">
        <v>57858600</v>
      </c>
      <c r="W33" s="7">
        <v>11141400</v>
      </c>
      <c r="X33" s="7">
        <v>57858600</v>
      </c>
      <c r="Y33" s="7">
        <v>4046800</v>
      </c>
      <c r="Z33" s="7">
        <v>4046800</v>
      </c>
      <c r="AA33" s="7">
        <v>4046800</v>
      </c>
    </row>
    <row r="34" spans="1:27" ht="22.5" x14ac:dyDescent="0.25">
      <c r="A34" s="4" t="s">
        <v>33</v>
      </c>
      <c r="B34" s="5" t="s">
        <v>34</v>
      </c>
      <c r="C34" s="6" t="s">
        <v>177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113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178</v>
      </c>
      <c r="Q34" s="7">
        <v>4557700000</v>
      </c>
      <c r="R34" s="7">
        <v>200001000</v>
      </c>
      <c r="S34" s="7">
        <v>3965383387</v>
      </c>
      <c r="T34" s="7">
        <v>792317613</v>
      </c>
      <c r="U34" s="7">
        <v>0</v>
      </c>
      <c r="V34" s="7">
        <v>423502128</v>
      </c>
      <c r="W34" s="7">
        <v>368815485</v>
      </c>
      <c r="X34" s="7">
        <v>201548574</v>
      </c>
      <c r="Y34" s="7">
        <v>80812822.989999995</v>
      </c>
      <c r="Z34" s="7">
        <v>80812822.989999995</v>
      </c>
      <c r="AA34" s="7">
        <v>80812822.989999995</v>
      </c>
    </row>
    <row r="35" spans="1:27" ht="22.5" x14ac:dyDescent="0.25">
      <c r="A35" s="4" t="s">
        <v>33</v>
      </c>
      <c r="B35" s="5" t="s">
        <v>34</v>
      </c>
      <c r="C35" s="6" t="s">
        <v>179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119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180</v>
      </c>
      <c r="Q35" s="7">
        <v>256000000</v>
      </c>
      <c r="R35" s="7">
        <v>62600000</v>
      </c>
      <c r="S35" s="7">
        <v>30000000</v>
      </c>
      <c r="T35" s="7">
        <v>288600000</v>
      </c>
      <c r="U35" s="7">
        <v>0</v>
      </c>
      <c r="V35" s="7">
        <v>170272610</v>
      </c>
      <c r="W35" s="7">
        <v>118327390</v>
      </c>
      <c r="X35" s="7">
        <v>131123500</v>
      </c>
      <c r="Y35" s="7">
        <v>112143000</v>
      </c>
      <c r="Z35" s="7">
        <v>112143000</v>
      </c>
      <c r="AA35" s="7">
        <v>112143000</v>
      </c>
    </row>
    <row r="36" spans="1:27" ht="22.5" x14ac:dyDescent="0.25">
      <c r="A36" s="4" t="s">
        <v>33</v>
      </c>
      <c r="B36" s="5" t="s">
        <v>34</v>
      </c>
      <c r="C36" s="6" t="s">
        <v>181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182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183</v>
      </c>
      <c r="Q36" s="7">
        <v>100000000</v>
      </c>
      <c r="R36" s="7">
        <v>0</v>
      </c>
      <c r="S36" s="7">
        <v>66000000</v>
      </c>
      <c r="T36" s="7">
        <v>34000000</v>
      </c>
      <c r="U36" s="7">
        <v>0</v>
      </c>
      <c r="V36" s="7">
        <v>0</v>
      </c>
      <c r="W36" s="7">
        <v>34000000</v>
      </c>
      <c r="X36" s="7">
        <v>0</v>
      </c>
      <c r="Y36" s="7">
        <v>0</v>
      </c>
      <c r="Z36" s="7">
        <v>0</v>
      </c>
      <c r="AA36" s="7">
        <v>0</v>
      </c>
    </row>
    <row r="37" spans="1:27" ht="45" x14ac:dyDescent="0.25">
      <c r="A37" s="4" t="s">
        <v>33</v>
      </c>
      <c r="B37" s="5" t="s">
        <v>34</v>
      </c>
      <c r="C37" s="6" t="s">
        <v>184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185</v>
      </c>
      <c r="Q37" s="7">
        <v>11727347000</v>
      </c>
      <c r="R37" s="7">
        <v>1220372250</v>
      </c>
      <c r="S37" s="7">
        <v>3791595494</v>
      </c>
      <c r="T37" s="7">
        <v>9156123756</v>
      </c>
      <c r="U37" s="7">
        <v>0</v>
      </c>
      <c r="V37" s="7">
        <v>8522311570.1000004</v>
      </c>
      <c r="W37" s="7">
        <v>633812185.89999998</v>
      </c>
      <c r="X37" s="7">
        <v>7997264476</v>
      </c>
      <c r="Y37" s="7">
        <v>116201540.68000001</v>
      </c>
      <c r="Z37" s="7">
        <v>116201540.68000001</v>
      </c>
      <c r="AA37" s="7">
        <v>116012399.68000001</v>
      </c>
    </row>
    <row r="38" spans="1:27" ht="45" x14ac:dyDescent="0.25">
      <c r="A38" s="4" t="s">
        <v>33</v>
      </c>
      <c r="B38" s="5" t="s">
        <v>34</v>
      </c>
      <c r="C38" s="6" t="s">
        <v>186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130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187</v>
      </c>
      <c r="Q38" s="7">
        <v>28109538000</v>
      </c>
      <c r="R38" s="7">
        <v>1192238200</v>
      </c>
      <c r="S38" s="7">
        <v>2915398766</v>
      </c>
      <c r="T38" s="7">
        <v>26386377434</v>
      </c>
      <c r="U38" s="7">
        <v>0</v>
      </c>
      <c r="V38" s="7">
        <v>25621547378.619999</v>
      </c>
      <c r="W38" s="7">
        <v>764830055.38</v>
      </c>
      <c r="X38" s="7">
        <v>25118795308.619999</v>
      </c>
      <c r="Y38" s="7">
        <v>16399351366.299999</v>
      </c>
      <c r="Z38" s="7">
        <v>16399351366.299999</v>
      </c>
      <c r="AA38" s="7">
        <v>16398165631.299999</v>
      </c>
    </row>
    <row r="39" spans="1:27" ht="22.5" x14ac:dyDescent="0.25">
      <c r="A39" s="4" t="s">
        <v>33</v>
      </c>
      <c r="B39" s="5" t="s">
        <v>34</v>
      </c>
      <c r="C39" s="6" t="s">
        <v>188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113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189</v>
      </c>
      <c r="Q39" s="7">
        <v>1060110000</v>
      </c>
      <c r="R39" s="7">
        <v>261964541</v>
      </c>
      <c r="S39" s="7">
        <v>99065000</v>
      </c>
      <c r="T39" s="7">
        <v>1223009541</v>
      </c>
      <c r="U39" s="7">
        <v>0</v>
      </c>
      <c r="V39" s="7">
        <v>1173500238.0799999</v>
      </c>
      <c r="W39" s="7">
        <v>49509302.920000002</v>
      </c>
      <c r="X39" s="7">
        <v>1131033935.0799999</v>
      </c>
      <c r="Y39" s="7">
        <v>663941793.07000005</v>
      </c>
      <c r="Z39" s="7">
        <v>663941793.07000005</v>
      </c>
      <c r="AA39" s="7">
        <v>663526483.07000005</v>
      </c>
    </row>
    <row r="40" spans="1:27" ht="22.5" x14ac:dyDescent="0.25">
      <c r="A40" s="4" t="s">
        <v>33</v>
      </c>
      <c r="B40" s="5" t="s">
        <v>34</v>
      </c>
      <c r="C40" s="6" t="s">
        <v>190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127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191</v>
      </c>
      <c r="Q40" s="7">
        <v>150000000</v>
      </c>
      <c r="R40" s="7">
        <v>150000000</v>
      </c>
      <c r="S40" s="7">
        <v>150000000</v>
      </c>
      <c r="T40" s="7">
        <v>150000000</v>
      </c>
      <c r="U40" s="7">
        <v>0</v>
      </c>
      <c r="V40" s="7">
        <v>0</v>
      </c>
      <c r="W40" s="7">
        <v>150000000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192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116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193</v>
      </c>
      <c r="Q41" s="7">
        <v>853400000</v>
      </c>
      <c r="R41" s="7">
        <v>300297301</v>
      </c>
      <c r="S41" s="7">
        <v>482963203</v>
      </c>
      <c r="T41" s="7">
        <v>670734098</v>
      </c>
      <c r="U41" s="7">
        <v>0</v>
      </c>
      <c r="V41" s="7">
        <v>329982656</v>
      </c>
      <c r="W41" s="7">
        <v>340751442</v>
      </c>
      <c r="X41" s="7">
        <v>164947656</v>
      </c>
      <c r="Y41" s="7">
        <v>144567723</v>
      </c>
      <c r="Z41" s="7">
        <v>144567723</v>
      </c>
      <c r="AA41" s="7">
        <v>144567723</v>
      </c>
    </row>
    <row r="42" spans="1:27" ht="67.5" x14ac:dyDescent="0.25">
      <c r="A42" s="4" t="s">
        <v>33</v>
      </c>
      <c r="B42" s="5" t="s">
        <v>34</v>
      </c>
      <c r="C42" s="6" t="s">
        <v>194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119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195</v>
      </c>
      <c r="Q42" s="7">
        <v>46184398236</v>
      </c>
      <c r="R42" s="7">
        <v>12800739309</v>
      </c>
      <c r="S42" s="7">
        <v>1551641805</v>
      </c>
      <c r="T42" s="7">
        <v>57433495740</v>
      </c>
      <c r="U42" s="7">
        <v>0</v>
      </c>
      <c r="V42" s="7">
        <v>55118201625.32</v>
      </c>
      <c r="W42" s="7">
        <v>2315294114.6799998</v>
      </c>
      <c r="X42" s="7">
        <v>52363316878.32</v>
      </c>
      <c r="Y42" s="7">
        <v>36680542837.190002</v>
      </c>
      <c r="Z42" s="7">
        <v>36680542837.190002</v>
      </c>
      <c r="AA42" s="7">
        <v>36676979861.029999</v>
      </c>
    </row>
    <row r="43" spans="1:27" ht="45" x14ac:dyDescent="0.25">
      <c r="A43" s="4" t="s">
        <v>33</v>
      </c>
      <c r="B43" s="5" t="s">
        <v>34</v>
      </c>
      <c r="C43" s="6" t="s">
        <v>196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122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197</v>
      </c>
      <c r="Q43" s="7">
        <v>117612720000</v>
      </c>
      <c r="R43" s="7">
        <v>14018752990</v>
      </c>
      <c r="S43" s="7">
        <v>3465552829</v>
      </c>
      <c r="T43" s="7">
        <v>128165920161</v>
      </c>
      <c r="U43" s="7">
        <v>0</v>
      </c>
      <c r="V43" s="7">
        <v>128022549739</v>
      </c>
      <c r="W43" s="7">
        <v>143370422</v>
      </c>
      <c r="X43" s="7">
        <v>124955005361</v>
      </c>
      <c r="Y43" s="7">
        <v>80050765048</v>
      </c>
      <c r="Z43" s="7">
        <v>80050765048</v>
      </c>
      <c r="AA43" s="7">
        <v>80050765048</v>
      </c>
    </row>
    <row r="44" spans="1:27" ht="33.75" x14ac:dyDescent="0.25">
      <c r="A44" s="4" t="s">
        <v>33</v>
      </c>
      <c r="B44" s="5" t="s">
        <v>34</v>
      </c>
      <c r="C44" s="6" t="s">
        <v>198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157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199</v>
      </c>
      <c r="Q44" s="7">
        <v>136559329764</v>
      </c>
      <c r="R44" s="7">
        <v>12298854270</v>
      </c>
      <c r="S44" s="7">
        <v>12676368323</v>
      </c>
      <c r="T44" s="7">
        <v>136181815711</v>
      </c>
      <c r="U44" s="7">
        <v>0</v>
      </c>
      <c r="V44" s="7">
        <v>134208869393</v>
      </c>
      <c r="W44" s="7">
        <v>1972946318</v>
      </c>
      <c r="X44" s="7">
        <v>129893548904</v>
      </c>
      <c r="Y44" s="7">
        <v>78057656738.830002</v>
      </c>
      <c r="Z44" s="7">
        <v>78057656738.830002</v>
      </c>
      <c r="AA44" s="7">
        <v>78049714982.830002</v>
      </c>
    </row>
    <row r="45" spans="1:27" ht="33.75" x14ac:dyDescent="0.25">
      <c r="A45" s="4" t="s">
        <v>33</v>
      </c>
      <c r="B45" s="5" t="s">
        <v>34</v>
      </c>
      <c r="C45" s="6" t="s">
        <v>198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157</v>
      </c>
      <c r="I45" s="4"/>
      <c r="J45" s="4"/>
      <c r="K45" s="4"/>
      <c r="L45" s="4"/>
      <c r="M45" s="4" t="s">
        <v>38</v>
      </c>
      <c r="N45" s="4" t="s">
        <v>52</v>
      </c>
      <c r="O45" s="4" t="s">
        <v>40</v>
      </c>
      <c r="P45" s="5" t="s">
        <v>199</v>
      </c>
      <c r="Q45" s="7">
        <v>292313262</v>
      </c>
      <c r="R45" s="7">
        <v>0</v>
      </c>
      <c r="S45" s="7">
        <v>0</v>
      </c>
      <c r="T45" s="7">
        <v>292313262</v>
      </c>
      <c r="U45" s="7">
        <v>0</v>
      </c>
      <c r="V45" s="7">
        <v>292313262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</row>
    <row r="46" spans="1:27" ht="33.75" x14ac:dyDescent="0.25">
      <c r="A46" s="4" t="s">
        <v>33</v>
      </c>
      <c r="B46" s="5" t="s">
        <v>34</v>
      </c>
      <c r="C46" s="6" t="s">
        <v>198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157</v>
      </c>
      <c r="I46" s="4"/>
      <c r="J46" s="4"/>
      <c r="K46" s="4"/>
      <c r="L46" s="4"/>
      <c r="M46" s="4" t="s">
        <v>38</v>
      </c>
      <c r="N46" s="4" t="s">
        <v>52</v>
      </c>
      <c r="O46" s="4" t="s">
        <v>53</v>
      </c>
      <c r="P46" s="5" t="s">
        <v>199</v>
      </c>
      <c r="Q46" s="7">
        <v>117951764</v>
      </c>
      <c r="R46" s="7">
        <v>20490754</v>
      </c>
      <c r="S46" s="7">
        <v>0</v>
      </c>
      <c r="T46" s="7">
        <v>138442518</v>
      </c>
      <c r="U46" s="7">
        <v>0</v>
      </c>
      <c r="V46" s="7">
        <v>138442518</v>
      </c>
      <c r="W46" s="7">
        <v>0</v>
      </c>
      <c r="X46" s="7">
        <v>138442518</v>
      </c>
      <c r="Y46" s="7">
        <v>131248518</v>
      </c>
      <c r="Z46" s="7">
        <v>131248518</v>
      </c>
      <c r="AA46" s="7">
        <v>131248518</v>
      </c>
    </row>
    <row r="47" spans="1:27" ht="22.5" x14ac:dyDescent="0.25">
      <c r="A47" s="4" t="s">
        <v>33</v>
      </c>
      <c r="B47" s="5" t="s">
        <v>34</v>
      </c>
      <c r="C47" s="6" t="s">
        <v>200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55</v>
      </c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201</v>
      </c>
      <c r="Q47" s="7">
        <v>6573810000</v>
      </c>
      <c r="R47" s="7">
        <v>2869939494</v>
      </c>
      <c r="S47" s="7">
        <v>1575500000</v>
      </c>
      <c r="T47" s="7">
        <v>7868249494</v>
      </c>
      <c r="U47" s="7">
        <v>0</v>
      </c>
      <c r="V47" s="7">
        <v>7318855873</v>
      </c>
      <c r="W47" s="7">
        <v>549393621</v>
      </c>
      <c r="X47" s="7">
        <v>6925598537</v>
      </c>
      <c r="Y47" s="7">
        <v>3490621732</v>
      </c>
      <c r="Z47" s="7">
        <v>3437706532</v>
      </c>
      <c r="AA47" s="7">
        <v>3433537262</v>
      </c>
    </row>
    <row r="48" spans="1:27" ht="22.5" x14ac:dyDescent="0.25">
      <c r="A48" s="4" t="s">
        <v>33</v>
      </c>
      <c r="B48" s="5" t="s">
        <v>34</v>
      </c>
      <c r="C48" s="6" t="s">
        <v>200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55</v>
      </c>
      <c r="I48" s="4"/>
      <c r="J48" s="4"/>
      <c r="K48" s="4"/>
      <c r="L48" s="4"/>
      <c r="M48" s="4" t="s">
        <v>38</v>
      </c>
      <c r="N48" s="4" t="s">
        <v>52</v>
      </c>
      <c r="O48" s="4" t="s">
        <v>53</v>
      </c>
      <c r="P48" s="5" t="s">
        <v>201</v>
      </c>
      <c r="Q48" s="7">
        <v>7111121</v>
      </c>
      <c r="R48" s="7">
        <v>0</v>
      </c>
      <c r="S48" s="7">
        <v>7111121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</row>
    <row r="49" spans="1:27" ht="22.5" x14ac:dyDescent="0.25">
      <c r="A49" s="4" t="s">
        <v>33</v>
      </c>
      <c r="B49" s="5" t="s">
        <v>34</v>
      </c>
      <c r="C49" s="6" t="s">
        <v>202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127</v>
      </c>
      <c r="I49" s="4"/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203</v>
      </c>
      <c r="Q49" s="7">
        <v>11457128404</v>
      </c>
      <c r="R49" s="7">
        <v>27183768446</v>
      </c>
      <c r="S49" s="7">
        <v>1982000000</v>
      </c>
      <c r="T49" s="7">
        <v>36658896850</v>
      </c>
      <c r="U49" s="7">
        <v>0</v>
      </c>
      <c r="V49" s="7">
        <v>36008586249.5</v>
      </c>
      <c r="W49" s="7">
        <v>650310600.5</v>
      </c>
      <c r="X49" s="7">
        <v>32514374063.950001</v>
      </c>
      <c r="Y49" s="7">
        <v>31592361110.508999</v>
      </c>
      <c r="Z49" s="7">
        <v>31576458319.508999</v>
      </c>
      <c r="AA49" s="7">
        <v>31546836866.508999</v>
      </c>
    </row>
    <row r="50" spans="1:27" ht="22.5" x14ac:dyDescent="0.25">
      <c r="A50" s="4" t="s">
        <v>33</v>
      </c>
      <c r="B50" s="5" t="s">
        <v>34</v>
      </c>
      <c r="C50" s="6" t="s">
        <v>204</v>
      </c>
      <c r="D50" s="4" t="s">
        <v>36</v>
      </c>
      <c r="E50" s="4" t="s">
        <v>43</v>
      </c>
      <c r="F50" s="4" t="s">
        <v>43</v>
      </c>
      <c r="G50" s="4" t="s">
        <v>64</v>
      </c>
      <c r="H50" s="4"/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205</v>
      </c>
      <c r="Q50" s="7">
        <v>4000000000</v>
      </c>
      <c r="R50" s="7">
        <v>30239158619</v>
      </c>
      <c r="S50" s="7">
        <v>800000000</v>
      </c>
      <c r="T50" s="7">
        <v>33439158619</v>
      </c>
      <c r="U50" s="7">
        <v>0</v>
      </c>
      <c r="V50" s="7">
        <v>26931712566.130001</v>
      </c>
      <c r="W50" s="7">
        <v>6507446052.8699999</v>
      </c>
      <c r="X50" s="7">
        <v>26931712566.130001</v>
      </c>
      <c r="Y50" s="7">
        <v>22511024735.130001</v>
      </c>
      <c r="Z50" s="7">
        <v>22511024735.130001</v>
      </c>
      <c r="AA50" s="7">
        <v>21711024735.130001</v>
      </c>
    </row>
    <row r="51" spans="1:27" ht="22.5" x14ac:dyDescent="0.25">
      <c r="A51" s="4" t="s">
        <v>33</v>
      </c>
      <c r="B51" s="5" t="s">
        <v>34</v>
      </c>
      <c r="C51" s="6" t="s">
        <v>206</v>
      </c>
      <c r="D51" s="4" t="s">
        <v>36</v>
      </c>
      <c r="E51" s="4" t="s">
        <v>46</v>
      </c>
      <c r="F51" s="4" t="s">
        <v>64</v>
      </c>
      <c r="G51" s="4" t="s">
        <v>43</v>
      </c>
      <c r="H51" s="4" t="s">
        <v>65</v>
      </c>
      <c r="I51" s="4" t="s">
        <v>74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207</v>
      </c>
      <c r="Q51" s="7">
        <v>106000000</v>
      </c>
      <c r="R51" s="7">
        <v>0</v>
      </c>
      <c r="S51" s="7">
        <v>0</v>
      </c>
      <c r="T51" s="7">
        <v>106000000</v>
      </c>
      <c r="U51" s="7">
        <v>0</v>
      </c>
      <c r="V51" s="7">
        <v>83551347</v>
      </c>
      <c r="W51" s="7">
        <v>22448653</v>
      </c>
      <c r="X51" s="7">
        <v>83551347</v>
      </c>
      <c r="Y51" s="7">
        <v>79670243</v>
      </c>
      <c r="Z51" s="7">
        <v>79670243</v>
      </c>
      <c r="AA51" s="7">
        <v>79670243</v>
      </c>
    </row>
    <row r="52" spans="1:27" ht="22.5" x14ac:dyDescent="0.25">
      <c r="A52" s="4" t="s">
        <v>33</v>
      </c>
      <c r="B52" s="5" t="s">
        <v>34</v>
      </c>
      <c r="C52" s="6" t="s">
        <v>208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68</v>
      </c>
      <c r="I52" s="4" t="s">
        <v>65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209</v>
      </c>
      <c r="Q52" s="7">
        <v>9256000000</v>
      </c>
      <c r="R52" s="7">
        <v>5500000000</v>
      </c>
      <c r="S52" s="7">
        <v>4000000000</v>
      </c>
      <c r="T52" s="7">
        <v>10756000000</v>
      </c>
      <c r="U52" s="7">
        <v>0</v>
      </c>
      <c r="V52" s="7">
        <v>5636555248</v>
      </c>
      <c r="W52" s="7">
        <v>5119444752</v>
      </c>
      <c r="X52" s="7">
        <v>5628417291</v>
      </c>
      <c r="Y52" s="7">
        <v>5627970282</v>
      </c>
      <c r="Z52" s="7">
        <v>5627970282</v>
      </c>
      <c r="AA52" s="7">
        <v>5627970282</v>
      </c>
    </row>
    <row r="53" spans="1:27" ht="22.5" x14ac:dyDescent="0.25">
      <c r="A53" s="4" t="s">
        <v>33</v>
      </c>
      <c r="B53" s="5" t="s">
        <v>34</v>
      </c>
      <c r="C53" s="6" t="s">
        <v>210</v>
      </c>
      <c r="D53" s="4" t="s">
        <v>36</v>
      </c>
      <c r="E53" s="4" t="s">
        <v>46</v>
      </c>
      <c r="F53" s="4" t="s">
        <v>64</v>
      </c>
      <c r="G53" s="4" t="s">
        <v>43</v>
      </c>
      <c r="H53" s="4" t="s">
        <v>68</v>
      </c>
      <c r="I53" s="4" t="s">
        <v>74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211</v>
      </c>
      <c r="Q53" s="7">
        <v>2100000000</v>
      </c>
      <c r="R53" s="7">
        <v>4000000000</v>
      </c>
      <c r="S53" s="7">
        <v>600000000</v>
      </c>
      <c r="T53" s="7">
        <v>5500000000</v>
      </c>
      <c r="U53" s="7">
        <v>0</v>
      </c>
      <c r="V53" s="7">
        <v>3258837431</v>
      </c>
      <c r="W53" s="7">
        <v>2241162569</v>
      </c>
      <c r="X53" s="7">
        <v>3258837431</v>
      </c>
      <c r="Y53" s="7">
        <v>3258837431</v>
      </c>
      <c r="Z53" s="7">
        <v>3258837431</v>
      </c>
      <c r="AA53" s="7">
        <v>3258837431</v>
      </c>
    </row>
    <row r="54" spans="1:27" ht="22.5" x14ac:dyDescent="0.25">
      <c r="A54" s="4" t="s">
        <v>33</v>
      </c>
      <c r="B54" s="5" t="s">
        <v>34</v>
      </c>
      <c r="C54" s="6" t="s">
        <v>212</v>
      </c>
      <c r="D54" s="4" t="s">
        <v>36</v>
      </c>
      <c r="E54" s="4" t="s">
        <v>77</v>
      </c>
      <c r="F54" s="4" t="s">
        <v>37</v>
      </c>
      <c r="G54" s="4" t="s">
        <v>37</v>
      </c>
      <c r="H54" s="4"/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213</v>
      </c>
      <c r="Q54" s="7">
        <v>822400000</v>
      </c>
      <c r="R54" s="7">
        <v>0</v>
      </c>
      <c r="S54" s="7">
        <v>0</v>
      </c>
      <c r="T54" s="7">
        <v>822400000</v>
      </c>
      <c r="U54" s="7">
        <v>0</v>
      </c>
      <c r="V54" s="7">
        <v>465643881</v>
      </c>
      <c r="W54" s="7">
        <v>356756119</v>
      </c>
      <c r="X54" s="7">
        <v>456629322</v>
      </c>
      <c r="Y54" s="7">
        <v>258824034</v>
      </c>
      <c r="Z54" s="7">
        <v>258824034</v>
      </c>
      <c r="AA54" s="7">
        <v>258824034</v>
      </c>
    </row>
    <row r="55" spans="1:27" ht="22.5" x14ac:dyDescent="0.25">
      <c r="A55" s="4" t="s">
        <v>33</v>
      </c>
      <c r="B55" s="5" t="s">
        <v>34</v>
      </c>
      <c r="C55" s="6" t="s">
        <v>214</v>
      </c>
      <c r="D55" s="4" t="s">
        <v>36</v>
      </c>
      <c r="E55" s="4" t="s">
        <v>77</v>
      </c>
      <c r="F55" s="4" t="s">
        <v>37</v>
      </c>
      <c r="G55" s="4" t="s">
        <v>43</v>
      </c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215</v>
      </c>
      <c r="Q55" s="7">
        <v>1233600000</v>
      </c>
      <c r="R55" s="7">
        <v>0</v>
      </c>
      <c r="S55" s="7">
        <v>0</v>
      </c>
      <c r="T55" s="7">
        <v>1233600000</v>
      </c>
      <c r="U55" s="7">
        <v>0</v>
      </c>
      <c r="V55" s="7">
        <v>884478063</v>
      </c>
      <c r="W55" s="7">
        <v>349121937</v>
      </c>
      <c r="X55" s="7">
        <v>793673412</v>
      </c>
      <c r="Y55" s="7">
        <v>793673412</v>
      </c>
      <c r="Z55" s="7">
        <v>793673412</v>
      </c>
      <c r="AA55" s="7">
        <v>793673412</v>
      </c>
    </row>
    <row r="56" spans="1:27" ht="22.5" x14ac:dyDescent="0.25">
      <c r="A56" s="4" t="s">
        <v>33</v>
      </c>
      <c r="B56" s="5" t="s">
        <v>34</v>
      </c>
      <c r="C56" s="6" t="s">
        <v>216</v>
      </c>
      <c r="D56" s="4" t="s">
        <v>36</v>
      </c>
      <c r="E56" s="4" t="s">
        <v>80</v>
      </c>
      <c r="F56" s="4" t="s">
        <v>37</v>
      </c>
      <c r="G56" s="4" t="s">
        <v>43</v>
      </c>
      <c r="H56" s="4" t="s">
        <v>65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217</v>
      </c>
      <c r="Q56" s="7">
        <v>3188600000</v>
      </c>
      <c r="R56" s="7">
        <v>116000000</v>
      </c>
      <c r="S56" s="7">
        <v>60000000</v>
      </c>
      <c r="T56" s="7">
        <v>3244600000</v>
      </c>
      <c r="U56" s="7">
        <v>0</v>
      </c>
      <c r="V56" s="7">
        <v>3022414525</v>
      </c>
      <c r="W56" s="7">
        <v>222185475</v>
      </c>
      <c r="X56" s="7">
        <v>2897051311</v>
      </c>
      <c r="Y56" s="7">
        <v>2784198107</v>
      </c>
      <c r="Z56" s="7">
        <v>2784198107</v>
      </c>
      <c r="AA56" s="7">
        <v>2784198107</v>
      </c>
    </row>
    <row r="57" spans="1:27" ht="22.5" x14ac:dyDescent="0.25">
      <c r="A57" s="4" t="s">
        <v>33</v>
      </c>
      <c r="B57" s="5" t="s">
        <v>34</v>
      </c>
      <c r="C57" s="6" t="s">
        <v>218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116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219</v>
      </c>
      <c r="Q57" s="7">
        <v>18400000</v>
      </c>
      <c r="R57" s="7">
        <v>1000000</v>
      </c>
      <c r="S57" s="7">
        <v>0</v>
      </c>
      <c r="T57" s="7">
        <v>19400000</v>
      </c>
      <c r="U57" s="7">
        <v>0</v>
      </c>
      <c r="V57" s="7">
        <v>12864684</v>
      </c>
      <c r="W57" s="7">
        <v>6535316</v>
      </c>
      <c r="X57" s="7">
        <v>8274684</v>
      </c>
      <c r="Y57" s="7">
        <v>8274684</v>
      </c>
      <c r="Z57" s="7">
        <v>8274684</v>
      </c>
      <c r="AA57" s="7">
        <v>8274684</v>
      </c>
    </row>
    <row r="58" spans="1:27" ht="22.5" x14ac:dyDescent="0.25">
      <c r="A58" s="4" t="s">
        <v>33</v>
      </c>
      <c r="B58" s="5" t="s">
        <v>34</v>
      </c>
      <c r="C58" s="6" t="s">
        <v>220</v>
      </c>
      <c r="D58" s="4" t="s">
        <v>36</v>
      </c>
      <c r="E58" s="4" t="s">
        <v>80</v>
      </c>
      <c r="F58" s="4" t="s">
        <v>37</v>
      </c>
      <c r="G58" s="4" t="s">
        <v>43</v>
      </c>
      <c r="H58" s="4" t="s">
        <v>119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221</v>
      </c>
      <c r="Q58" s="7">
        <v>861000000</v>
      </c>
      <c r="R58" s="7">
        <v>0</v>
      </c>
      <c r="S58" s="7">
        <v>262278061</v>
      </c>
      <c r="T58" s="7">
        <v>598721939</v>
      </c>
      <c r="U58" s="7">
        <v>0</v>
      </c>
      <c r="V58" s="7">
        <v>549999008</v>
      </c>
      <c r="W58" s="7">
        <v>48722931</v>
      </c>
      <c r="X58" s="7">
        <v>257124445</v>
      </c>
      <c r="Y58" s="7">
        <v>257124445</v>
      </c>
      <c r="Z58" s="7">
        <v>257124445</v>
      </c>
      <c r="AA58" s="7">
        <v>257124445</v>
      </c>
    </row>
    <row r="59" spans="1:27" ht="22.5" x14ac:dyDescent="0.25">
      <c r="A59" s="4" t="s">
        <v>33</v>
      </c>
      <c r="B59" s="5" t="s">
        <v>34</v>
      </c>
      <c r="C59" s="6" t="s">
        <v>222</v>
      </c>
      <c r="D59" s="4" t="s">
        <v>36</v>
      </c>
      <c r="E59" s="4" t="s">
        <v>80</v>
      </c>
      <c r="F59" s="4" t="s">
        <v>37</v>
      </c>
      <c r="G59" s="4" t="s">
        <v>46</v>
      </c>
      <c r="H59" s="4" t="s">
        <v>65</v>
      </c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223</v>
      </c>
      <c r="Q59" s="7">
        <v>0</v>
      </c>
      <c r="R59" s="7">
        <v>87778061</v>
      </c>
      <c r="S59" s="7">
        <v>0</v>
      </c>
      <c r="T59" s="7">
        <v>87778061</v>
      </c>
      <c r="U59" s="7">
        <v>0</v>
      </c>
      <c r="V59" s="7">
        <v>0</v>
      </c>
      <c r="W59" s="7">
        <v>87778061</v>
      </c>
      <c r="X59" s="7">
        <v>0</v>
      </c>
      <c r="Y59" s="7">
        <v>0</v>
      </c>
      <c r="Z59" s="7">
        <v>0</v>
      </c>
      <c r="AA59" s="7">
        <v>0</v>
      </c>
    </row>
    <row r="60" spans="1:27" ht="22.5" x14ac:dyDescent="0.25">
      <c r="A60" s="4" t="s">
        <v>33</v>
      </c>
      <c r="B60" s="5" t="s">
        <v>34</v>
      </c>
      <c r="C60" s="6" t="s">
        <v>224</v>
      </c>
      <c r="D60" s="4" t="s">
        <v>36</v>
      </c>
      <c r="E60" s="4" t="s">
        <v>80</v>
      </c>
      <c r="F60" s="4" t="s">
        <v>89</v>
      </c>
      <c r="G60" s="4" t="s">
        <v>37</v>
      </c>
      <c r="H60" s="4" t="s">
        <v>130</v>
      </c>
      <c r="I60" s="4"/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225</v>
      </c>
      <c r="Q60" s="7">
        <v>8000000</v>
      </c>
      <c r="R60" s="7">
        <v>0</v>
      </c>
      <c r="S60" s="7">
        <v>0</v>
      </c>
      <c r="T60" s="7">
        <v>8000000</v>
      </c>
      <c r="U60" s="7">
        <v>0</v>
      </c>
      <c r="V60" s="7">
        <v>2969346</v>
      </c>
      <c r="W60" s="7">
        <v>5030654</v>
      </c>
      <c r="X60" s="7">
        <v>2969346</v>
      </c>
      <c r="Y60" s="7">
        <v>2969346</v>
      </c>
      <c r="Z60" s="7">
        <v>2969346</v>
      </c>
      <c r="AA60" s="7">
        <v>2969346</v>
      </c>
    </row>
    <row r="61" spans="1:27" ht="22.5" x14ac:dyDescent="0.25">
      <c r="A61" s="4" t="s">
        <v>33</v>
      </c>
      <c r="B61" s="5" t="s">
        <v>34</v>
      </c>
      <c r="C61" s="6" t="s">
        <v>226</v>
      </c>
      <c r="D61" s="4" t="s">
        <v>92</v>
      </c>
      <c r="E61" s="4" t="s">
        <v>93</v>
      </c>
      <c r="F61" s="4" t="s">
        <v>94</v>
      </c>
      <c r="G61" s="4" t="s">
        <v>95</v>
      </c>
      <c r="H61" s="4" t="s">
        <v>227</v>
      </c>
      <c r="I61" s="4" t="s">
        <v>228</v>
      </c>
      <c r="J61" s="4" t="s">
        <v>43</v>
      </c>
      <c r="K61" s="4"/>
      <c r="L61" s="4"/>
      <c r="M61" s="4" t="s">
        <v>38</v>
      </c>
      <c r="N61" s="4" t="s">
        <v>96</v>
      </c>
      <c r="O61" s="4" t="s">
        <v>40</v>
      </c>
      <c r="P61" s="5" t="s">
        <v>229</v>
      </c>
      <c r="Q61" s="7">
        <v>143000000</v>
      </c>
      <c r="R61" s="7">
        <v>21000000</v>
      </c>
      <c r="S61" s="7">
        <v>0</v>
      </c>
      <c r="T61" s="7">
        <v>164000000</v>
      </c>
      <c r="U61" s="7">
        <v>0</v>
      </c>
      <c r="V61" s="7">
        <v>162157255</v>
      </c>
      <c r="W61" s="7">
        <v>1842745</v>
      </c>
      <c r="X61" s="7">
        <v>81481800</v>
      </c>
      <c r="Y61" s="7">
        <v>81481800</v>
      </c>
      <c r="Z61" s="7">
        <v>81481800</v>
      </c>
      <c r="AA61" s="7">
        <v>81481800</v>
      </c>
    </row>
    <row r="62" spans="1:27" ht="22.5" x14ac:dyDescent="0.25">
      <c r="A62" s="4" t="s">
        <v>33</v>
      </c>
      <c r="B62" s="5" t="s">
        <v>34</v>
      </c>
      <c r="C62" s="6" t="s">
        <v>230</v>
      </c>
      <c r="D62" s="4" t="s">
        <v>92</v>
      </c>
      <c r="E62" s="4" t="s">
        <v>93</v>
      </c>
      <c r="F62" s="4" t="s">
        <v>94</v>
      </c>
      <c r="G62" s="4" t="s">
        <v>95</v>
      </c>
      <c r="H62" s="4" t="s">
        <v>227</v>
      </c>
      <c r="I62" s="4" t="s">
        <v>231</v>
      </c>
      <c r="J62" s="4" t="s">
        <v>43</v>
      </c>
      <c r="K62" s="4"/>
      <c r="L62" s="4"/>
      <c r="M62" s="4" t="s">
        <v>38</v>
      </c>
      <c r="N62" s="4" t="s">
        <v>96</v>
      </c>
      <c r="O62" s="4" t="s">
        <v>40</v>
      </c>
      <c r="P62" s="5" t="s">
        <v>229</v>
      </c>
      <c r="Q62" s="7">
        <v>6232000000</v>
      </c>
      <c r="R62" s="7">
        <v>0</v>
      </c>
      <c r="S62" s="7">
        <v>429370000</v>
      </c>
      <c r="T62" s="7">
        <v>5802630000</v>
      </c>
      <c r="U62" s="7">
        <v>0</v>
      </c>
      <c r="V62" s="7">
        <v>5794322528</v>
      </c>
      <c r="W62" s="7">
        <v>8307472</v>
      </c>
      <c r="X62" s="7">
        <v>3567004597</v>
      </c>
      <c r="Y62" s="7">
        <v>1037724700</v>
      </c>
      <c r="Z62" s="7">
        <v>1037724700</v>
      </c>
      <c r="AA62" s="7">
        <v>1037724700</v>
      </c>
    </row>
    <row r="63" spans="1:27" ht="22.5" x14ac:dyDescent="0.25">
      <c r="A63" s="4" t="s">
        <v>33</v>
      </c>
      <c r="B63" s="5" t="s">
        <v>34</v>
      </c>
      <c r="C63" s="6" t="s">
        <v>232</v>
      </c>
      <c r="D63" s="4" t="s">
        <v>92</v>
      </c>
      <c r="E63" s="4" t="s">
        <v>93</v>
      </c>
      <c r="F63" s="4" t="s">
        <v>94</v>
      </c>
      <c r="G63" s="4" t="s">
        <v>39</v>
      </c>
      <c r="H63" s="4" t="s">
        <v>227</v>
      </c>
      <c r="I63" s="4" t="s">
        <v>231</v>
      </c>
      <c r="J63" s="4" t="s">
        <v>43</v>
      </c>
      <c r="K63" s="4"/>
      <c r="L63" s="4"/>
      <c r="M63" s="4" t="s">
        <v>38</v>
      </c>
      <c r="N63" s="4" t="s">
        <v>96</v>
      </c>
      <c r="O63" s="4" t="s">
        <v>40</v>
      </c>
      <c r="P63" s="5" t="s">
        <v>229</v>
      </c>
      <c r="Q63" s="7">
        <v>305000000</v>
      </c>
      <c r="R63" s="7">
        <v>170571958</v>
      </c>
      <c r="S63" s="7">
        <v>0</v>
      </c>
      <c r="T63" s="7">
        <v>475571958</v>
      </c>
      <c r="U63" s="7">
        <v>0</v>
      </c>
      <c r="V63" s="7">
        <v>409018440</v>
      </c>
      <c r="W63" s="7">
        <v>66553518</v>
      </c>
      <c r="X63" s="7">
        <v>165413751</v>
      </c>
      <c r="Y63" s="7">
        <v>45231543</v>
      </c>
      <c r="Z63" s="7">
        <v>45231543</v>
      </c>
      <c r="AA63" s="7">
        <v>45231543</v>
      </c>
    </row>
    <row r="64" spans="1:27" ht="22.5" x14ac:dyDescent="0.25">
      <c r="A64" s="4" t="s">
        <v>33</v>
      </c>
      <c r="B64" s="5" t="s">
        <v>34</v>
      </c>
      <c r="C64" s="6" t="s">
        <v>233</v>
      </c>
      <c r="D64" s="4" t="s">
        <v>92</v>
      </c>
      <c r="E64" s="4" t="s">
        <v>93</v>
      </c>
      <c r="F64" s="4" t="s">
        <v>94</v>
      </c>
      <c r="G64" s="4" t="s">
        <v>39</v>
      </c>
      <c r="H64" s="4" t="s">
        <v>227</v>
      </c>
      <c r="I64" s="4" t="s">
        <v>228</v>
      </c>
      <c r="J64" s="4" t="s">
        <v>43</v>
      </c>
      <c r="K64" s="4"/>
      <c r="L64" s="4"/>
      <c r="M64" s="4" t="s">
        <v>38</v>
      </c>
      <c r="N64" s="4" t="s">
        <v>96</v>
      </c>
      <c r="O64" s="4" t="s">
        <v>40</v>
      </c>
      <c r="P64" s="5" t="s">
        <v>229</v>
      </c>
      <c r="Q64" s="7">
        <v>195000000</v>
      </c>
      <c r="R64" s="7">
        <v>0</v>
      </c>
      <c r="S64" s="7">
        <v>170571958</v>
      </c>
      <c r="T64" s="7">
        <v>24428042</v>
      </c>
      <c r="U64" s="7">
        <v>0</v>
      </c>
      <c r="V64" s="7">
        <v>4905180</v>
      </c>
      <c r="W64" s="7">
        <v>19522862</v>
      </c>
      <c r="X64" s="7">
        <v>4905180</v>
      </c>
      <c r="Y64" s="7">
        <v>0</v>
      </c>
      <c r="Z64" s="7">
        <v>0</v>
      </c>
      <c r="AA64" s="7">
        <v>0</v>
      </c>
    </row>
    <row r="65" spans="1:27" ht="22.5" x14ac:dyDescent="0.25">
      <c r="A65" s="4" t="s">
        <v>33</v>
      </c>
      <c r="B65" s="5" t="s">
        <v>34</v>
      </c>
      <c r="C65" s="6" t="s">
        <v>234</v>
      </c>
      <c r="D65" s="4" t="s">
        <v>92</v>
      </c>
      <c r="E65" s="4" t="s">
        <v>93</v>
      </c>
      <c r="F65" s="4" t="s">
        <v>94</v>
      </c>
      <c r="G65" s="4" t="s">
        <v>72</v>
      </c>
      <c r="H65" s="4" t="s">
        <v>227</v>
      </c>
      <c r="I65" s="4" t="s">
        <v>231</v>
      </c>
      <c r="J65" s="4" t="s">
        <v>43</v>
      </c>
      <c r="K65" s="4"/>
      <c r="L65" s="4"/>
      <c r="M65" s="4" t="s">
        <v>38</v>
      </c>
      <c r="N65" s="4" t="s">
        <v>96</v>
      </c>
      <c r="O65" s="4" t="s">
        <v>40</v>
      </c>
      <c r="P65" s="5" t="s">
        <v>229</v>
      </c>
      <c r="Q65" s="7">
        <v>4604800</v>
      </c>
      <c r="R65" s="7">
        <v>0</v>
      </c>
      <c r="S65" s="7">
        <v>4604800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</row>
    <row r="66" spans="1:27" ht="22.5" x14ac:dyDescent="0.25">
      <c r="A66" s="4" t="s">
        <v>33</v>
      </c>
      <c r="B66" s="5" t="s">
        <v>34</v>
      </c>
      <c r="C66" s="6" t="s">
        <v>235</v>
      </c>
      <c r="D66" s="4" t="s">
        <v>92</v>
      </c>
      <c r="E66" s="4" t="s">
        <v>93</v>
      </c>
      <c r="F66" s="4" t="s">
        <v>94</v>
      </c>
      <c r="G66" s="4" t="s">
        <v>72</v>
      </c>
      <c r="H66" s="4" t="s">
        <v>227</v>
      </c>
      <c r="I66" s="4" t="s">
        <v>236</v>
      </c>
      <c r="J66" s="4" t="s">
        <v>43</v>
      </c>
      <c r="K66" s="4"/>
      <c r="L66" s="4"/>
      <c r="M66" s="4" t="s">
        <v>38</v>
      </c>
      <c r="N66" s="4" t="s">
        <v>96</v>
      </c>
      <c r="O66" s="4" t="s">
        <v>40</v>
      </c>
      <c r="P66" s="5" t="s">
        <v>229</v>
      </c>
      <c r="Q66" s="7">
        <v>0</v>
      </c>
      <c r="R66" s="7">
        <v>4604800</v>
      </c>
      <c r="S66" s="7">
        <v>4604800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</row>
    <row r="67" spans="1:27" ht="22.5" x14ac:dyDescent="0.25">
      <c r="A67" s="4" t="s">
        <v>33</v>
      </c>
      <c r="B67" s="5" t="s">
        <v>34</v>
      </c>
      <c r="C67" s="6" t="s">
        <v>237</v>
      </c>
      <c r="D67" s="4" t="s">
        <v>92</v>
      </c>
      <c r="E67" s="4" t="s">
        <v>93</v>
      </c>
      <c r="F67" s="4" t="s">
        <v>94</v>
      </c>
      <c r="G67" s="4" t="s">
        <v>72</v>
      </c>
      <c r="H67" s="4" t="s">
        <v>227</v>
      </c>
      <c r="I67" s="4" t="s">
        <v>238</v>
      </c>
      <c r="J67" s="4" t="s">
        <v>43</v>
      </c>
      <c r="K67" s="4"/>
      <c r="L67" s="4"/>
      <c r="M67" s="4" t="s">
        <v>38</v>
      </c>
      <c r="N67" s="4" t="s">
        <v>96</v>
      </c>
      <c r="O67" s="4" t="s">
        <v>40</v>
      </c>
      <c r="P67" s="5" t="s">
        <v>229</v>
      </c>
      <c r="Q67" s="7">
        <v>6370395200</v>
      </c>
      <c r="R67" s="7">
        <v>4604800</v>
      </c>
      <c r="S67" s="7">
        <v>0</v>
      </c>
      <c r="T67" s="7">
        <v>6375000000</v>
      </c>
      <c r="U67" s="7">
        <v>0</v>
      </c>
      <c r="V67" s="7">
        <v>6370395200</v>
      </c>
      <c r="W67" s="7">
        <v>4604800</v>
      </c>
      <c r="X67" s="7">
        <v>6370395200</v>
      </c>
      <c r="Y67" s="7">
        <v>3421635169.0599999</v>
      </c>
      <c r="Z67" s="7">
        <v>3421635169.0599999</v>
      </c>
      <c r="AA67" s="7">
        <v>3421635169.0599999</v>
      </c>
    </row>
    <row r="68" spans="1:27" ht="22.5" x14ac:dyDescent="0.25">
      <c r="A68" s="4" t="s">
        <v>33</v>
      </c>
      <c r="B68" s="5" t="s">
        <v>34</v>
      </c>
      <c r="C68" s="6" t="s">
        <v>239</v>
      </c>
      <c r="D68" s="4" t="s">
        <v>92</v>
      </c>
      <c r="E68" s="4" t="s">
        <v>103</v>
      </c>
      <c r="F68" s="4" t="s">
        <v>94</v>
      </c>
      <c r="G68" s="4" t="s">
        <v>52</v>
      </c>
      <c r="H68" s="4" t="s">
        <v>227</v>
      </c>
      <c r="I68" s="4" t="s">
        <v>240</v>
      </c>
      <c r="J68" s="4" t="s">
        <v>43</v>
      </c>
      <c r="K68" s="4"/>
      <c r="L68" s="4"/>
      <c r="M68" s="4" t="s">
        <v>38</v>
      </c>
      <c r="N68" s="4" t="s">
        <v>96</v>
      </c>
      <c r="O68" s="4" t="s">
        <v>40</v>
      </c>
      <c r="P68" s="5" t="s">
        <v>229</v>
      </c>
      <c r="Q68" s="7">
        <v>4633925000</v>
      </c>
      <c r="R68" s="7">
        <v>0</v>
      </c>
      <c r="S68" s="7">
        <v>2407226733</v>
      </c>
      <c r="T68" s="7">
        <v>2226698267</v>
      </c>
      <c r="U68" s="7">
        <v>0</v>
      </c>
      <c r="V68" s="7">
        <v>2173839427</v>
      </c>
      <c r="W68" s="7">
        <v>52858840</v>
      </c>
      <c r="X68" s="7">
        <v>2026558898.04</v>
      </c>
      <c r="Y68" s="7">
        <v>632477154</v>
      </c>
      <c r="Z68" s="7">
        <v>632477154</v>
      </c>
      <c r="AA68" s="7">
        <v>632477154</v>
      </c>
    </row>
    <row r="69" spans="1:27" ht="22.5" x14ac:dyDescent="0.25">
      <c r="A69" s="4" t="s">
        <v>33</v>
      </c>
      <c r="B69" s="5" t="s">
        <v>34</v>
      </c>
      <c r="C69" s="6" t="s">
        <v>241</v>
      </c>
      <c r="D69" s="4" t="s">
        <v>92</v>
      </c>
      <c r="E69" s="4" t="s">
        <v>103</v>
      </c>
      <c r="F69" s="4" t="s">
        <v>94</v>
      </c>
      <c r="G69" s="4" t="s">
        <v>52</v>
      </c>
      <c r="H69" s="4" t="s">
        <v>227</v>
      </c>
      <c r="I69" s="4" t="s">
        <v>242</v>
      </c>
      <c r="J69" s="4" t="s">
        <v>43</v>
      </c>
      <c r="K69" s="4"/>
      <c r="L69" s="4"/>
      <c r="M69" s="4" t="s">
        <v>38</v>
      </c>
      <c r="N69" s="4" t="s">
        <v>96</v>
      </c>
      <c r="O69" s="4" t="s">
        <v>40</v>
      </c>
      <c r="P69" s="5" t="s">
        <v>229</v>
      </c>
      <c r="Q69" s="7">
        <v>0</v>
      </c>
      <c r="R69" s="7">
        <v>2407226733</v>
      </c>
      <c r="S69" s="7">
        <v>0</v>
      </c>
      <c r="T69" s="7">
        <v>2407226733</v>
      </c>
      <c r="U69" s="7">
        <v>0</v>
      </c>
      <c r="V69" s="7">
        <v>2407140066</v>
      </c>
      <c r="W69" s="7">
        <v>86667</v>
      </c>
      <c r="X69" s="7">
        <v>2407140066</v>
      </c>
      <c r="Y69" s="7">
        <v>107140066</v>
      </c>
      <c r="Z69" s="7">
        <v>107140066</v>
      </c>
      <c r="AA69" s="7">
        <v>107140066</v>
      </c>
    </row>
    <row r="70" spans="1:27" ht="22.5" x14ac:dyDescent="0.25">
      <c r="A70" s="4" t="s">
        <v>33</v>
      </c>
      <c r="B70" s="5" t="s">
        <v>34</v>
      </c>
      <c r="C70" s="6" t="s">
        <v>243</v>
      </c>
      <c r="D70" s="4" t="s">
        <v>92</v>
      </c>
      <c r="E70" s="4" t="s">
        <v>103</v>
      </c>
      <c r="F70" s="4" t="s">
        <v>94</v>
      </c>
      <c r="G70" s="4" t="s">
        <v>106</v>
      </c>
      <c r="H70" s="4" t="s">
        <v>227</v>
      </c>
      <c r="I70" s="4" t="s">
        <v>244</v>
      </c>
      <c r="J70" s="4" t="s">
        <v>43</v>
      </c>
      <c r="K70" s="4"/>
      <c r="L70" s="4"/>
      <c r="M70" s="4" t="s">
        <v>38</v>
      </c>
      <c r="N70" s="4" t="s">
        <v>96</v>
      </c>
      <c r="O70" s="4" t="s">
        <v>40</v>
      </c>
      <c r="P70" s="5" t="s">
        <v>229</v>
      </c>
      <c r="Q70" s="7">
        <v>14330283235</v>
      </c>
      <c r="R70" s="7">
        <v>1342480394</v>
      </c>
      <c r="S70" s="7">
        <v>747793244</v>
      </c>
      <c r="T70" s="7">
        <v>14924970385</v>
      </c>
      <c r="U70" s="7">
        <v>0</v>
      </c>
      <c r="V70" s="7">
        <v>14070075609.200001</v>
      </c>
      <c r="W70" s="7">
        <v>854894775.79999995</v>
      </c>
      <c r="X70" s="7">
        <v>10328944628.190001</v>
      </c>
      <c r="Y70" s="7">
        <v>2501273643.5999999</v>
      </c>
      <c r="Z70" s="7">
        <v>2501273643.5999999</v>
      </c>
      <c r="AA70" s="7">
        <v>2501273643.5999999</v>
      </c>
    </row>
    <row r="71" spans="1:27" ht="22.5" x14ac:dyDescent="0.25">
      <c r="A71" s="4" t="s">
        <v>33</v>
      </c>
      <c r="B71" s="5" t="s">
        <v>34</v>
      </c>
      <c r="C71" s="6" t="s">
        <v>245</v>
      </c>
      <c r="D71" s="4" t="s">
        <v>92</v>
      </c>
      <c r="E71" s="4" t="s">
        <v>103</v>
      </c>
      <c r="F71" s="4" t="s">
        <v>94</v>
      </c>
      <c r="G71" s="4" t="s">
        <v>106</v>
      </c>
      <c r="H71" s="4" t="s">
        <v>227</v>
      </c>
      <c r="I71" s="4" t="s">
        <v>240</v>
      </c>
      <c r="J71" s="4" t="s">
        <v>43</v>
      </c>
      <c r="K71" s="4"/>
      <c r="L71" s="4"/>
      <c r="M71" s="4" t="s">
        <v>38</v>
      </c>
      <c r="N71" s="4" t="s">
        <v>96</v>
      </c>
      <c r="O71" s="4" t="s">
        <v>40</v>
      </c>
      <c r="P71" s="5" t="s">
        <v>229</v>
      </c>
      <c r="Q71" s="7">
        <v>49769716765</v>
      </c>
      <c r="R71" s="7">
        <v>0</v>
      </c>
      <c r="S71" s="7">
        <v>1342480394</v>
      </c>
      <c r="T71" s="7">
        <v>48427236371</v>
      </c>
      <c r="U71" s="7">
        <v>0</v>
      </c>
      <c r="V71" s="7">
        <v>48404074942</v>
      </c>
      <c r="W71" s="7">
        <v>23161429</v>
      </c>
      <c r="X71" s="7">
        <v>48403714942</v>
      </c>
      <c r="Y71" s="7">
        <v>23690298082</v>
      </c>
      <c r="Z71" s="7">
        <v>23690298082</v>
      </c>
      <c r="AA71" s="7">
        <v>23690298082</v>
      </c>
    </row>
    <row r="72" spans="1:27" x14ac:dyDescent="0.25">
      <c r="A72" s="4" t="s">
        <v>1</v>
      </c>
      <c r="B72" s="5" t="s">
        <v>1</v>
      </c>
      <c r="C72" s="6" t="s">
        <v>1</v>
      </c>
      <c r="D72" s="4" t="s">
        <v>1</v>
      </c>
      <c r="E72" s="4" t="s">
        <v>1</v>
      </c>
      <c r="F72" s="4" t="s">
        <v>1</v>
      </c>
      <c r="G72" s="4" t="s">
        <v>1</v>
      </c>
      <c r="H72" s="4" t="s">
        <v>1</v>
      </c>
      <c r="I72" s="4" t="s">
        <v>1</v>
      </c>
      <c r="J72" s="4" t="s">
        <v>1</v>
      </c>
      <c r="K72" s="4" t="s">
        <v>1</v>
      </c>
      <c r="L72" s="4" t="s">
        <v>1</v>
      </c>
      <c r="M72" s="4" t="s">
        <v>1</v>
      </c>
      <c r="N72" s="4" t="s">
        <v>1</v>
      </c>
      <c r="O72" s="4" t="s">
        <v>1</v>
      </c>
      <c r="P72" s="5" t="s">
        <v>1</v>
      </c>
      <c r="Q72" s="7">
        <v>3407257782551</v>
      </c>
      <c r="R72" s="7">
        <v>116512443920</v>
      </c>
      <c r="S72" s="7">
        <v>50595509918</v>
      </c>
      <c r="T72" s="7">
        <v>3473174716553</v>
      </c>
      <c r="U72" s="7">
        <v>0</v>
      </c>
      <c r="V72" s="7">
        <v>2478120041105.9502</v>
      </c>
      <c r="W72" s="7">
        <v>995054675447.05005</v>
      </c>
      <c r="X72" s="7">
        <v>2453323855918.3301</v>
      </c>
      <c r="Y72" s="7">
        <v>2264349158047.3599</v>
      </c>
      <c r="Z72" s="7">
        <v>2264276426952.3599</v>
      </c>
      <c r="AA72" s="7">
        <v>2261262285622.2002</v>
      </c>
    </row>
    <row r="73" spans="1:27" x14ac:dyDescent="0.25">
      <c r="A73" s="4" t="s">
        <v>1</v>
      </c>
      <c r="B73" s="8" t="s">
        <v>1</v>
      </c>
      <c r="C73" s="6" t="s">
        <v>1</v>
      </c>
      <c r="D73" s="4" t="s">
        <v>1</v>
      </c>
      <c r="E73" s="4" t="s">
        <v>1</v>
      </c>
      <c r="F73" s="4" t="s">
        <v>1</v>
      </c>
      <c r="G73" s="4" t="s">
        <v>1</v>
      </c>
      <c r="H73" s="4" t="s">
        <v>1</v>
      </c>
      <c r="I73" s="4" t="s">
        <v>1</v>
      </c>
      <c r="J73" s="4" t="s">
        <v>1</v>
      </c>
      <c r="K73" s="4" t="s">
        <v>1</v>
      </c>
      <c r="L73" s="4" t="s">
        <v>1</v>
      </c>
      <c r="M73" s="4" t="s">
        <v>1</v>
      </c>
      <c r="N73" s="4" t="s">
        <v>1</v>
      </c>
      <c r="O73" s="4" t="s">
        <v>1</v>
      </c>
      <c r="P73" s="5" t="s">
        <v>1</v>
      </c>
      <c r="Q73" s="9" t="s">
        <v>1</v>
      </c>
      <c r="R73" s="9" t="s">
        <v>1</v>
      </c>
      <c r="S73" s="9" t="s">
        <v>1</v>
      </c>
      <c r="T73" s="9" t="s">
        <v>1</v>
      </c>
      <c r="U73" s="9" t="s">
        <v>1</v>
      </c>
      <c r="V73" s="9" t="s">
        <v>1</v>
      </c>
      <c r="W73" s="9" t="s">
        <v>1</v>
      </c>
      <c r="X73" s="9" t="s">
        <v>1</v>
      </c>
      <c r="Y73" s="9" t="s">
        <v>1</v>
      </c>
      <c r="Z73" s="9" t="s">
        <v>1</v>
      </c>
      <c r="AA73" s="9" t="s">
        <v>1</v>
      </c>
    </row>
    <row r="74" spans="1:27" ht="0" hidden="1" customHeight="1" x14ac:dyDescent="0.25"/>
    <row r="75" spans="1:27" ht="33.950000000000003" customHeight="1" x14ac:dyDescent="0.25">
      <c r="A75" s="10" t="s">
        <v>246</v>
      </c>
    </row>
    <row r="76" spans="1:27" x14ac:dyDescent="0.25">
      <c r="A76" s="11" t="s">
        <v>247</v>
      </c>
    </row>
    <row r="77" spans="1:27" x14ac:dyDescent="0.25">
      <c r="A77" s="10" t="s">
        <v>248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M13" sqref="M13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15000000000</v>
      </c>
      <c r="T7" s="7">
        <v>66217000000</v>
      </c>
      <c r="U7" s="7">
        <v>66217000000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71</v>
      </c>
      <c r="Q8" s="7">
        <v>0</v>
      </c>
      <c r="R8" s="7">
        <v>443282387</v>
      </c>
      <c r="S8" s="7">
        <v>0</v>
      </c>
      <c r="T8" s="7">
        <v>443282387</v>
      </c>
      <c r="U8" s="7">
        <v>0</v>
      </c>
      <c r="V8" s="7">
        <v>443282387</v>
      </c>
      <c r="W8" s="7">
        <v>0</v>
      </c>
      <c r="X8" s="7">
        <v>443282387</v>
      </c>
      <c r="Y8" s="7">
        <v>443282387</v>
      </c>
      <c r="Z8" s="7">
        <v>443282387</v>
      </c>
      <c r="AA8" s="7">
        <v>443282387</v>
      </c>
    </row>
    <row r="9" spans="1:27" ht="22.5" x14ac:dyDescent="0.25">
      <c r="A9" s="4" t="s">
        <v>33</v>
      </c>
      <c r="B9" s="5" t="s">
        <v>34</v>
      </c>
      <c r="C9" s="6" t="s">
        <v>70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65</v>
      </c>
      <c r="I9" s="4"/>
      <c r="J9" s="4"/>
      <c r="K9" s="4"/>
      <c r="L9" s="4"/>
      <c r="M9" s="4" t="s">
        <v>38</v>
      </c>
      <c r="N9" s="4" t="s">
        <v>72</v>
      </c>
      <c r="O9" s="4" t="s">
        <v>40</v>
      </c>
      <c r="P9" s="5" t="s">
        <v>71</v>
      </c>
      <c r="Q9" s="7">
        <v>17648500000</v>
      </c>
      <c r="R9" s="7">
        <v>7121664667</v>
      </c>
      <c r="S9" s="7">
        <v>0</v>
      </c>
      <c r="T9" s="7">
        <v>24770164667</v>
      </c>
      <c r="U9" s="7">
        <v>0</v>
      </c>
      <c r="V9" s="7">
        <v>24769890259.060001</v>
      </c>
      <c r="W9" s="7">
        <v>274407.94</v>
      </c>
      <c r="X9" s="7">
        <v>24769890258.57</v>
      </c>
      <c r="Y9" s="7">
        <v>24769890258.57</v>
      </c>
      <c r="Z9" s="7">
        <v>24769890258.57</v>
      </c>
      <c r="AA9" s="7">
        <v>24769890258.57</v>
      </c>
    </row>
    <row r="10" spans="1:27" ht="22.5" x14ac:dyDescent="0.25">
      <c r="A10" s="4" t="s">
        <v>33</v>
      </c>
      <c r="B10" s="5" t="s">
        <v>34</v>
      </c>
      <c r="C10" s="6" t="s">
        <v>73</v>
      </c>
      <c r="D10" s="4" t="s">
        <v>36</v>
      </c>
      <c r="E10" s="4" t="s">
        <v>46</v>
      </c>
      <c r="F10" s="4" t="s">
        <v>39</v>
      </c>
      <c r="G10" s="4" t="s">
        <v>37</v>
      </c>
      <c r="H10" s="4" t="s">
        <v>74</v>
      </c>
      <c r="I10" s="4"/>
      <c r="J10" s="4"/>
      <c r="K10" s="4"/>
      <c r="L10" s="4"/>
      <c r="M10" s="4" t="s">
        <v>38</v>
      </c>
      <c r="N10" s="4" t="s">
        <v>72</v>
      </c>
      <c r="O10" s="4" t="s">
        <v>40</v>
      </c>
      <c r="P10" s="5" t="s">
        <v>75</v>
      </c>
      <c r="Q10" s="7">
        <v>17648500000</v>
      </c>
      <c r="R10" s="7">
        <v>0</v>
      </c>
      <c r="S10" s="7">
        <v>7121664667</v>
      </c>
      <c r="T10" s="7">
        <v>10526835333</v>
      </c>
      <c r="U10" s="7">
        <v>0</v>
      </c>
      <c r="V10" s="7">
        <v>10526835333</v>
      </c>
      <c r="W10" s="7">
        <v>0</v>
      </c>
      <c r="X10" s="7">
        <v>10526833725</v>
      </c>
      <c r="Y10" s="7">
        <v>10526833725</v>
      </c>
      <c r="Z10" s="7">
        <v>10526833725</v>
      </c>
      <c r="AA10" s="7">
        <v>10526833725</v>
      </c>
    </row>
    <row r="11" spans="1:27" x14ac:dyDescent="0.25">
      <c r="A11" s="4" t="s">
        <v>1</v>
      </c>
      <c r="B11" s="5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7">
        <f>SUM(Q5:Q10)</f>
        <v>121259000000</v>
      </c>
      <c r="R11" s="7">
        <f t="shared" ref="R11:AA11" si="0">SUM(R5:R10)</f>
        <v>7564947054</v>
      </c>
      <c r="S11" s="7">
        <f t="shared" si="0"/>
        <v>26866664667</v>
      </c>
      <c r="T11" s="7">
        <f t="shared" si="0"/>
        <v>101957282387</v>
      </c>
      <c r="U11" s="7">
        <f t="shared" si="0"/>
        <v>66217000000</v>
      </c>
      <c r="V11" s="7">
        <f t="shared" si="0"/>
        <v>35740007979.059998</v>
      </c>
      <c r="W11" s="7">
        <f t="shared" si="0"/>
        <v>274407.94</v>
      </c>
      <c r="X11" s="7">
        <f t="shared" si="0"/>
        <v>35740006370.57</v>
      </c>
      <c r="Y11" s="7">
        <f t="shared" si="0"/>
        <v>35740006370.57</v>
      </c>
      <c r="Z11" s="7">
        <f t="shared" si="0"/>
        <v>35740006370.57</v>
      </c>
      <c r="AA11" s="7">
        <f t="shared" si="0"/>
        <v>35740006370.57</v>
      </c>
    </row>
    <row r="12" spans="1:27" x14ac:dyDescent="0.25">
      <c r="A12" s="4" t="s">
        <v>1</v>
      </c>
      <c r="B12" s="8" t="s">
        <v>1</v>
      </c>
      <c r="C12" s="6" t="s">
        <v>1</v>
      </c>
      <c r="D12" s="4" t="s">
        <v>1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">
        <v>1</v>
      </c>
      <c r="L12" s="4" t="s">
        <v>1</v>
      </c>
      <c r="M12" s="4" t="s">
        <v>1</v>
      </c>
      <c r="N12" s="4" t="s">
        <v>1</v>
      </c>
      <c r="O12" s="4" t="s">
        <v>1</v>
      </c>
      <c r="P12" s="5" t="s">
        <v>1</v>
      </c>
      <c r="Q12" s="9" t="s">
        <v>1</v>
      </c>
      <c r="R12" s="9" t="s">
        <v>1</v>
      </c>
      <c r="S12" s="9" t="s">
        <v>1</v>
      </c>
      <c r="T12" s="9" t="s">
        <v>1</v>
      </c>
      <c r="U12" s="9" t="s">
        <v>1</v>
      </c>
      <c r="V12" s="9" t="s">
        <v>1</v>
      </c>
      <c r="W12" s="9" t="s">
        <v>1</v>
      </c>
      <c r="X12" s="9" t="s">
        <v>1</v>
      </c>
      <c r="Y12" s="9" t="s">
        <v>1</v>
      </c>
      <c r="Z12" s="9" t="s">
        <v>1</v>
      </c>
      <c r="AA12" s="9" t="s">
        <v>1</v>
      </c>
    </row>
    <row r="13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zoomScale="110" zoomScaleNormal="110" workbookViewId="0">
      <pane xSplit="16" ySplit="4" topLeftCell="Q5" activePane="bottomRight" state="frozen"/>
      <selection pane="topRight" activeCell="Q1" sqref="Q1"/>
      <selection pane="bottomLeft" activeCell="A5" sqref="A5"/>
      <selection pane="bottomRight" activeCell="I15" sqref="I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0</v>
      </c>
      <c r="R5" s="7">
        <v>90000000</v>
      </c>
      <c r="S5" s="7">
        <v>0</v>
      </c>
      <c r="T5" s="7">
        <v>90000000</v>
      </c>
      <c r="U5" s="7">
        <v>0</v>
      </c>
      <c r="V5" s="7">
        <v>55645965</v>
      </c>
      <c r="W5" s="7">
        <v>34354035</v>
      </c>
      <c r="X5" s="7">
        <v>40645965</v>
      </c>
      <c r="Y5" s="7">
        <v>40645965</v>
      </c>
      <c r="Z5" s="7">
        <v>40645965</v>
      </c>
      <c r="AA5" s="7">
        <v>40645965</v>
      </c>
    </row>
    <row r="6" spans="1:27" ht="22.5" x14ac:dyDescent="0.2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64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72</v>
      </c>
      <c r="O6" s="4" t="s">
        <v>53</v>
      </c>
      <c r="P6" s="5" t="s">
        <v>85</v>
      </c>
      <c r="Q6" s="7">
        <v>4462000000</v>
      </c>
      <c r="R6" s="7">
        <v>0</v>
      </c>
      <c r="S6" s="7">
        <v>0</v>
      </c>
      <c r="T6" s="7">
        <v>4462000000</v>
      </c>
      <c r="U6" s="7">
        <v>0</v>
      </c>
      <c r="V6" s="7">
        <v>0</v>
      </c>
      <c r="W6" s="7">
        <v>4462000000</v>
      </c>
      <c r="X6" s="7">
        <v>0</v>
      </c>
      <c r="Y6" s="7">
        <v>0</v>
      </c>
      <c r="Z6" s="7">
        <v>0</v>
      </c>
      <c r="AA6" s="7">
        <v>0</v>
      </c>
    </row>
    <row r="7" spans="1:27" ht="22.5" x14ac:dyDescent="0.25">
      <c r="A7" s="4" t="s">
        <v>33</v>
      </c>
      <c r="B7" s="5" t="s">
        <v>34</v>
      </c>
      <c r="C7" s="6" t="s">
        <v>86</v>
      </c>
      <c r="D7" s="4" t="s">
        <v>36</v>
      </c>
      <c r="E7" s="4" t="s">
        <v>80</v>
      </c>
      <c r="F7" s="4" t="s">
        <v>64</v>
      </c>
      <c r="G7" s="4" t="s">
        <v>64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87</v>
      </c>
      <c r="Q7" s="7">
        <v>0</v>
      </c>
      <c r="R7" s="7">
        <v>27500000</v>
      </c>
      <c r="S7" s="7">
        <v>0</v>
      </c>
      <c r="T7" s="7">
        <v>27500000</v>
      </c>
      <c r="U7" s="7">
        <v>0</v>
      </c>
      <c r="V7" s="7">
        <v>23675014</v>
      </c>
      <c r="W7" s="7">
        <v>3824986</v>
      </c>
      <c r="X7" s="7">
        <v>23675014</v>
      </c>
      <c r="Y7" s="7">
        <v>23675014</v>
      </c>
      <c r="Z7" s="7">
        <v>23675014</v>
      </c>
      <c r="AA7" s="7">
        <v>23675014</v>
      </c>
    </row>
    <row r="8" spans="1:27" x14ac:dyDescent="0.25">
      <c r="A8" s="4" t="s">
        <v>1</v>
      </c>
      <c r="B8" s="5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7">
        <f>SUM(Q5:Q7)</f>
        <v>4462000000</v>
      </c>
      <c r="R8" s="7">
        <f t="shared" ref="R8:AA8" si="0">SUM(R5:R7)</f>
        <v>117500000</v>
      </c>
      <c r="S8" s="7">
        <f t="shared" si="0"/>
        <v>0</v>
      </c>
      <c r="T8" s="7">
        <f t="shared" si="0"/>
        <v>4579500000</v>
      </c>
      <c r="U8" s="7">
        <f t="shared" si="0"/>
        <v>0</v>
      </c>
      <c r="V8" s="7">
        <f t="shared" si="0"/>
        <v>79320979</v>
      </c>
      <c r="W8" s="7">
        <f t="shared" si="0"/>
        <v>4500179021</v>
      </c>
      <c r="X8" s="7">
        <f t="shared" si="0"/>
        <v>64320979</v>
      </c>
      <c r="Y8" s="7">
        <f t="shared" si="0"/>
        <v>64320979</v>
      </c>
      <c r="Z8" s="7">
        <f t="shared" si="0"/>
        <v>64320979</v>
      </c>
      <c r="AA8" s="7">
        <f t="shared" si="0"/>
        <v>64320979</v>
      </c>
    </row>
    <row r="9" spans="1:27" x14ac:dyDescent="0.25">
      <c r="A9" s="4" t="s">
        <v>1</v>
      </c>
      <c r="B9" s="8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  <c r="Y9" s="9" t="s">
        <v>1</v>
      </c>
      <c r="Z9" s="9" t="s">
        <v>1</v>
      </c>
      <c r="AA9" s="9" t="s">
        <v>1</v>
      </c>
    </row>
    <row r="10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DECT LIQUIDACION SEPT 2019</vt:lpstr>
      <vt:lpstr>DESAGREGADO SEPT 2019</vt:lpstr>
      <vt:lpstr>TRANSFEREN NO DESAGR SEPT 2019</vt:lpstr>
      <vt:lpstr>GASTOSxTRIBUT NO DESG SEPT 2019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dcterms:created xsi:type="dcterms:W3CDTF">2019-10-01T13:48:27Z</dcterms:created>
  <dcterms:modified xsi:type="dcterms:W3CDTF">2019-10-04T16:08:19Z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