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0\EXCEL 2020\EJECUCIONES 2020\NOVIEMBRE 2020\NOV DFTIVO 2020\NOV PRENSA 2020\"/>
    </mc:Choice>
  </mc:AlternateContent>
  <xr:revisionPtr revIDLastSave="0" documentId="13_ncr:1_{7971E846-1995-4844-B9A8-A855474CFE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CT LIQUIDACION NOVIEMB 2020 " sheetId="1" r:id="rId1"/>
    <sheet name="DESAGREGADO NOVIEMB 2020" sheetId="2" r:id="rId2"/>
    <sheet name="G. PERS.X DSG NOVIEMB 2020" sheetId="3" r:id="rId3"/>
    <sheet name="TRANSFEREN NO DESAGR NOVI 2020" sheetId="4" r:id="rId4"/>
    <sheet name="GASTOSxTRIBT NO DESG NOV 2020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5" l="1"/>
  <c r="S9" i="5"/>
  <c r="T9" i="5"/>
  <c r="U9" i="5"/>
  <c r="V9" i="5"/>
  <c r="W9" i="5"/>
  <c r="X9" i="5"/>
  <c r="Y9" i="5"/>
  <c r="Z9" i="5"/>
  <c r="AA9" i="5"/>
  <c r="Q9" i="5"/>
  <c r="R10" i="4"/>
  <c r="S10" i="4"/>
  <c r="T10" i="4"/>
  <c r="U10" i="4"/>
  <c r="V10" i="4"/>
  <c r="W10" i="4"/>
  <c r="X10" i="4"/>
  <c r="Y10" i="4"/>
  <c r="Z10" i="4"/>
  <c r="AA10" i="4"/>
  <c r="Q10" i="4" l="1"/>
  <c r="R6" i="3"/>
  <c r="S6" i="3"/>
  <c r="T6" i="3"/>
  <c r="U6" i="3"/>
  <c r="V6" i="3"/>
  <c r="W6" i="3"/>
  <c r="X6" i="3"/>
  <c r="Y6" i="3"/>
  <c r="Z6" i="3"/>
  <c r="AA6" i="3"/>
  <c r="Q6" i="3"/>
</calcChain>
</file>

<file path=xl/sharedStrings.xml><?xml version="1.0" encoding="utf-8"?>
<sst xmlns="http://schemas.openxmlformats.org/spreadsheetml/2006/main" count="2551" uniqueCount="343">
  <si>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</si>
  <si>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</si>
  <si>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</si>
  <si>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</si>
  <si>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</si>
  <si>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</si>
  <si>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</si>
  <si>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</si>
  <si>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</si>
  <si>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</si>
  <si>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</si>
  <si>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</si>
  <si>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</si>
  <si>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</si>
  <si>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</si>
  <si>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</si>
  <si>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</si>
  <si>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</si>
  <si>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</si>
  <si>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</si>
  <si>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</si>
  <si>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</si>
  <si>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</si>
  <si>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</si>
  <si>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</si>
  <si>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</si>
  <si>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</si>
  <si>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</si>
  <si>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</si>
  <si>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</si>
  <si>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</si>
  <si>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</si>
  <si>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</si>
  <si>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</si>
  <si>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</si>
  <si>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</si>
  <si>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</si>
  <si>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</si>
  <si>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</si>
  <si>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</si>
  <si>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</si>
  <si>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</si>
  <si>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</si>
  <si>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</si>
  <si>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</si>
  <si>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</si>
  <si>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</si>
  <si>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</si>
  <si>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</si>
  <si>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</si>
  <si>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</si>
  <si>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</si>
  <si>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</si>
  <si>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</si>
  <si>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</si>
  <si>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15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</si>
  <si>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</si>
  <si>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</si>
  <si>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</si>
  <si>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</si>
  <si>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</si>
  <si>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</si>
  <si>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</si>
  <si>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</si>
  <si>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</si>
  <si>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</si>
  <si>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</si>
  <si>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</si>
  <si>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</si>
  <si>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</si>
  <si>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</si>
  <si>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</si>
  <si>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</si>
  <si>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</si>
  <si>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</si>
  <si>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</si>
  <si>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</si>
  <si>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</si>
  <si>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</si>
  <si>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</si>
  <si>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</si>
  <si>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</si>
  <si>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</si>
  <si>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</si>
  <si>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</si>
  <si>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</si>
  <si>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SSF</t>
  </si>
  <si>
    <t>11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</si>
  <si>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</si>
  <si>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</si>
  <si>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</si>
  <si>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</si>
  <si>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</si>
  <si>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</si>
  <si>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</si>
  <si>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</si>
  <si>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</si>
  <si>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</si>
  <si>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</si>
  <si>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</si>
  <si>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</si>
  <si>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</si>
  <si>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</si>
  <si>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</si>
  <si>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</si>
  <si>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</si>
  <si>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</si>
  <si>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</si>
  <si>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</si>
  <si>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</si>
  <si>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</si>
  <si>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</si>
  <si>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</si>
  <si>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</si>
  <si>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</si>
  <si>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</si>
  <si>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</si>
  <si>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</si>
  <si>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</si>
  <si>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</si>
  <si>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</si>
  <si>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</si>
  <si>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</si>
  <si>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</si>
  <si>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</si>
  <si>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</si>
  <si>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</si>
  <si>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</si>
  <si>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</si>
  <si>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</si>
  <si>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</si>
  <si>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</si>
  <si>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</si>
  <si>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</si>
  <si>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</si>
  <si>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</si>
  <si>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</si>
  <si>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</si>
  <si>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</si>
  <si>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</si>
  <si>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</si>
  <si>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</si>
  <si>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</si>
  <si>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</si>
  <si>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</si>
  <si>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</si>
  <si>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</si>
  <si>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</si>
  <si>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</si>
  <si>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</si>
  <si>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</si>
  <si>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</si>
  <si>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</si>
  <si>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</si>
  <si>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</si>
  <si>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</si>
  <si>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</si>
  <si>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</si>
  <si>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</si>
  <si>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</si>
  <si>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</si>
  <si>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</si>
  <si>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</si>
  <si>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</si>
  <si>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</si>
  <si>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</si>
  <si>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</si>
  <si>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</si>
  <si>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</si>
  <si>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</si>
  <si>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</si>
  <si>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</si>
  <si>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</si>
  <si>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</si>
  <si>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</si>
  <si>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</si>
  <si>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</si>
  <si>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</si>
  <si>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</si>
  <si>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</si>
  <si>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</si>
  <si>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</si>
  <si>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</si>
  <si>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</si>
  <si>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</si>
  <si>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</si>
  <si>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</si>
  <si>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</si>
  <si>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</si>
  <si>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</si>
  <si>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</si>
  <si>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</si>
  <si>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</si>
  <si>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</si>
  <si>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</si>
  <si>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</si>
  <si>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</si>
  <si>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</si>
  <si>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</si>
  <si>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</si>
  <si>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</si>
  <si>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A-02-02-01-000-001</t>
  </si>
  <si>
    <t>000</t>
  </si>
  <si>
    <t>PRODUCTOS DE LA AGRICULTURA Y LA HORTICULTURA</t>
  </si>
  <si>
    <t>A-02-02-01-000-002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</si>
  <si>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</si>
  <si>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</si>
  <si>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</si>
  <si>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</si>
  <si>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</si>
  <si>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</si>
  <si>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</si>
  <si>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</si>
  <si>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</si>
  <si>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</si>
  <si>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</si>
  <si>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</si>
  <si>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</si>
  <si>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</si>
  <si>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</si>
  <si>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</si>
  <si>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</si>
  <si>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</si>
  <si>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</si>
  <si>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</si>
  <si>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</si>
  <si>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</si>
  <si>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</si>
  <si>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</si>
  <si>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</si>
  <si>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</si>
  <si>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</si>
  <si>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</si>
  <si>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</si>
  <si>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</si>
  <si>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</si>
  <si>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</si>
  <si>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</si>
  <si>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A-02-02-01-004-008</t>
  </si>
  <si>
    <t>A-02-02-01-004-009</t>
  </si>
  <si>
    <t>EQUIPO DE TRANSPORTE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</si>
  <si>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</si>
  <si>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</si>
  <si>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</si>
  <si>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</si>
  <si>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</si>
  <si>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</si>
  <si>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</si>
  <si>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</si>
  <si>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</si>
  <si>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</si>
  <si>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</si>
  <si>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</si>
  <si>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</si>
  <si>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</si>
  <si>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</si>
  <si>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</si>
  <si>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</si>
  <si>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</si>
  <si>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</si>
  <si>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</si>
  <si>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</si>
  <si>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</si>
  <si>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</si>
  <si>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</si>
  <si>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</si>
  <si>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</si>
  <si>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</si>
  <si>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</si>
  <si>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</si>
  <si>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</si>
  <si>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</si>
  <si>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</si>
  <si>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</si>
  <si>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</si>
  <si>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</si>
  <si>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</si>
  <si>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</si>
  <si>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</si>
  <si>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</si>
  <si>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</si>
  <si>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</si>
  <si>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</si>
  <si>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</si>
  <si>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</si>
  <si>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</si>
  <si>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</si>
  <si>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</si>
  <si>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</si>
  <si>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</si>
  <si>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</si>
  <si>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</si>
  <si>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</si>
  <si>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</si>
  <si>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</si>
  <si>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</si>
  <si>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</si>
  <si>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</si>
  <si>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</si>
  <si>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</si>
  <si>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</si>
  <si>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</si>
  <si>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</si>
  <si>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</si>
  <si>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</si>
  <si>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</si>
  <si>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</si>
  <si>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</si>
  <si>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</si>
  <si>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</si>
  <si>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</si>
  <si>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</si>
  <si>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</si>
  <si>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</si>
  <si>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</si>
  <si>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</si>
  <si>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</si>
  <si>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</si>
  <si>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</si>
  <si>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</si>
  <si>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</si>
  <si>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</si>
  <si>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</si>
  <si>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</si>
  <si>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</si>
  <si>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</si>
  <si>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</si>
  <si>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</si>
  <si>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</si>
  <si>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</si>
  <si>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</si>
  <si>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</si>
  <si>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</si>
  <si>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</si>
  <si>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C-2999-0800-17-0-2999011-08</t>
  </si>
  <si>
    <t>GASTOS POR TRIBUTOS, MULTAS, SANCIONES E INTERESES DE MORA - SEDES ADECUADAS - FORTALECIMIENTO DE LOS SERVICIOS DE TIC EN LA IMPLEMENTACIÓN DE LA ARQUITECTURA INSTITUCIONAL DE LA FISCALÍA A NIVEL  NACIONAL</t>
  </si>
  <si>
    <t>C-2999-0800-18-0-2999061-02</t>
  </si>
  <si>
    <t>2999061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</si>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</sst>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abSelected="1" workbookViewId="0">
      <selection activeCell="B3" sqref="B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28911538839</v>
      </c>
      <c r="S5" s="7">
        <v>0</v>
      </c>
      <c r="T5" s="7">
        <v>1464769538839</v>
      </c>
      <c r="U5" s="7">
        <v>0</v>
      </c>
      <c r="V5" s="7">
        <v>1356625434529</v>
      </c>
      <c r="W5" s="7">
        <v>108144104310</v>
      </c>
      <c r="X5" s="7">
        <v>1356625434529</v>
      </c>
      <c r="Y5" s="7">
        <v>1356616033492</v>
      </c>
      <c r="Z5" s="7">
        <v>1356616033492</v>
      </c>
      <c r="AA5" s="7">
        <v>1356616033492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60685451110</v>
      </c>
      <c r="S6" s="7">
        <v>0</v>
      </c>
      <c r="T6" s="7">
        <v>936323151110</v>
      </c>
      <c r="U6" s="7">
        <v>0</v>
      </c>
      <c r="V6" s="7">
        <v>685354976445</v>
      </c>
      <c r="W6" s="7">
        <v>250968174665</v>
      </c>
      <c r="X6" s="7">
        <v>685276326816</v>
      </c>
      <c r="Y6" s="7">
        <v>675852611122</v>
      </c>
      <c r="Z6" s="7">
        <v>675165866702</v>
      </c>
      <c r="AA6" s="7">
        <v>675098031348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926910051</v>
      </c>
      <c r="S7" s="7">
        <v>0</v>
      </c>
      <c r="T7" s="7">
        <v>770201310051</v>
      </c>
      <c r="U7" s="7">
        <v>0</v>
      </c>
      <c r="V7" s="7">
        <v>676715135607</v>
      </c>
      <c r="W7" s="7">
        <v>93486174444</v>
      </c>
      <c r="X7" s="7">
        <v>674115135607</v>
      </c>
      <c r="Y7" s="7">
        <v>674115096881</v>
      </c>
      <c r="Z7" s="7">
        <v>674115096881</v>
      </c>
      <c r="AA7" s="7">
        <v>674115096881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22523900000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11031883430</v>
      </c>
      <c r="S9" s="7">
        <v>117000000</v>
      </c>
      <c r="T9" s="7">
        <v>12581183430</v>
      </c>
      <c r="U9" s="7">
        <v>74676469</v>
      </c>
      <c r="V9" s="7">
        <v>10471453633</v>
      </c>
      <c r="W9" s="7">
        <v>2035053328</v>
      </c>
      <c r="X9" s="7">
        <v>10110215029</v>
      </c>
      <c r="Y9" s="7">
        <v>9603353732.5499992</v>
      </c>
      <c r="Z9" s="7">
        <v>9589766312.5499992</v>
      </c>
      <c r="AA9" s="7">
        <v>9589766312.5499992</v>
      </c>
    </row>
    <row r="10" spans="1:27" ht="22.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26339327079</v>
      </c>
      <c r="T10" s="7">
        <v>380397672921</v>
      </c>
      <c r="U10" s="7">
        <v>4865081422</v>
      </c>
      <c r="V10" s="7">
        <v>371557096432.15002</v>
      </c>
      <c r="W10" s="7">
        <v>3975495066.8499999</v>
      </c>
      <c r="X10" s="7">
        <v>361811236103.15002</v>
      </c>
      <c r="Y10" s="7">
        <v>297468276861.28003</v>
      </c>
      <c r="Z10" s="7">
        <v>294120806495.29999</v>
      </c>
      <c r="AA10" s="7">
        <v>292529883950.29999</v>
      </c>
    </row>
    <row r="11" spans="1:27" ht="22.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55</v>
      </c>
      <c r="O11" s="4" t="s">
        <v>40</v>
      </c>
      <c r="P11" s="5" t="s">
        <v>54</v>
      </c>
      <c r="Q11" s="7">
        <v>0</v>
      </c>
      <c r="R11" s="7">
        <v>292313262</v>
      </c>
      <c r="S11" s="7">
        <v>0</v>
      </c>
      <c r="T11" s="7">
        <v>292313262</v>
      </c>
      <c r="U11" s="7">
        <v>0</v>
      </c>
      <c r="V11" s="7">
        <v>292313262</v>
      </c>
      <c r="W11" s="7">
        <v>0</v>
      </c>
      <c r="X11" s="7">
        <v>292313262</v>
      </c>
      <c r="Y11" s="7">
        <v>147901070</v>
      </c>
      <c r="Z11" s="7">
        <v>147901070</v>
      </c>
      <c r="AA11" s="7">
        <v>147901070</v>
      </c>
    </row>
    <row r="12" spans="1:27" ht="78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4480000000</v>
      </c>
      <c r="R12" s="7">
        <v>0</v>
      </c>
      <c r="S12" s="7">
        <v>0</v>
      </c>
      <c r="T12" s="7">
        <v>4480000000</v>
      </c>
      <c r="U12" s="7">
        <v>0</v>
      </c>
      <c r="V12" s="7">
        <v>0</v>
      </c>
      <c r="W12" s="7">
        <v>4480000000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411000000</v>
      </c>
      <c r="R13" s="7">
        <v>0</v>
      </c>
      <c r="S13" s="7">
        <v>0</v>
      </c>
      <c r="T13" s="7">
        <v>411000000</v>
      </c>
      <c r="U13" s="7">
        <v>0</v>
      </c>
      <c r="V13" s="7">
        <v>298441290</v>
      </c>
      <c r="W13" s="7">
        <v>112558710</v>
      </c>
      <c r="X13" s="7">
        <v>298441290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63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64</v>
      </c>
      <c r="Q14" s="7">
        <v>35644000000</v>
      </c>
      <c r="R14" s="7">
        <v>0</v>
      </c>
      <c r="S14" s="7">
        <v>0</v>
      </c>
      <c r="T14" s="7">
        <v>35644000000</v>
      </c>
      <c r="U14" s="7">
        <v>35644000000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65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66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67</v>
      </c>
      <c r="Q15" s="7">
        <v>125400000</v>
      </c>
      <c r="R15" s="7">
        <v>0</v>
      </c>
      <c r="S15" s="7">
        <v>0</v>
      </c>
      <c r="T15" s="7">
        <v>125400000</v>
      </c>
      <c r="U15" s="7">
        <v>0</v>
      </c>
      <c r="V15" s="7">
        <v>110795391</v>
      </c>
      <c r="W15" s="7">
        <v>14604609</v>
      </c>
      <c r="X15" s="7">
        <v>110795391</v>
      </c>
      <c r="Y15" s="7">
        <v>110795391</v>
      </c>
      <c r="Z15" s="7">
        <v>110795391</v>
      </c>
      <c r="AA15" s="7">
        <v>110795391</v>
      </c>
    </row>
    <row r="16" spans="1:27" ht="33.75">
      <c r="A16" s="4" t="s">
        <v>33</v>
      </c>
      <c r="B16" s="5" t="s">
        <v>34</v>
      </c>
      <c r="C16" s="6" t="s">
        <v>68</v>
      </c>
      <c r="D16" s="4" t="s">
        <v>36</v>
      </c>
      <c r="E16" s="4" t="s">
        <v>46</v>
      </c>
      <c r="F16" s="4" t="s">
        <v>49</v>
      </c>
      <c r="G16" s="4" t="s">
        <v>43</v>
      </c>
      <c r="H16" s="4" t="s">
        <v>69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70</v>
      </c>
      <c r="Q16" s="7">
        <v>9570700000</v>
      </c>
      <c r="R16" s="7">
        <v>0</v>
      </c>
      <c r="S16" s="7">
        <v>0</v>
      </c>
      <c r="T16" s="7">
        <v>9570700000</v>
      </c>
      <c r="U16" s="7">
        <v>0</v>
      </c>
      <c r="V16" s="7">
        <v>7283412648</v>
      </c>
      <c r="W16" s="7">
        <v>2287287352</v>
      </c>
      <c r="X16" s="7">
        <v>7238587905</v>
      </c>
      <c r="Y16" s="7">
        <v>6944530592</v>
      </c>
      <c r="Z16" s="7">
        <v>6944530592</v>
      </c>
      <c r="AA16" s="7">
        <v>6944530592</v>
      </c>
    </row>
    <row r="17" spans="1:27" ht="22.5">
      <c r="A17" s="4" t="s">
        <v>33</v>
      </c>
      <c r="B17" s="5" t="s">
        <v>34</v>
      </c>
      <c r="C17" s="6" t="s">
        <v>71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66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72</v>
      </c>
      <c r="Q17" s="7">
        <v>13724800000</v>
      </c>
      <c r="R17" s="7">
        <v>7117000000</v>
      </c>
      <c r="S17" s="7">
        <v>0</v>
      </c>
      <c r="T17" s="7">
        <v>20841800000</v>
      </c>
      <c r="U17" s="7">
        <v>0</v>
      </c>
      <c r="V17" s="7">
        <v>14430077611</v>
      </c>
      <c r="W17" s="7">
        <v>6411722389</v>
      </c>
      <c r="X17" s="7">
        <v>14425709106</v>
      </c>
      <c r="Y17" s="7">
        <v>13899926873</v>
      </c>
      <c r="Z17" s="7">
        <v>13899926873</v>
      </c>
      <c r="AA17" s="7">
        <v>13899926873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10749300000</v>
      </c>
      <c r="R18" s="7">
        <v>5000000000</v>
      </c>
      <c r="S18" s="7">
        <v>0</v>
      </c>
      <c r="T18" s="7">
        <v>15749300000</v>
      </c>
      <c r="U18" s="7">
        <v>0</v>
      </c>
      <c r="V18" s="7">
        <v>10747575542</v>
      </c>
      <c r="W18" s="7">
        <v>5001724458</v>
      </c>
      <c r="X18" s="7">
        <v>10747575542</v>
      </c>
      <c r="Y18" s="7">
        <v>10747575542</v>
      </c>
      <c r="Z18" s="7">
        <v>10747575542</v>
      </c>
      <c r="AA18" s="7">
        <v>10747575542</v>
      </c>
    </row>
    <row r="19" spans="1:27" ht="22.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2117800000</v>
      </c>
      <c r="R19" s="7">
        <v>764371196</v>
      </c>
      <c r="S19" s="7">
        <v>0</v>
      </c>
      <c r="T19" s="7">
        <v>2882171196</v>
      </c>
      <c r="U19" s="7">
        <v>0</v>
      </c>
      <c r="V19" s="7">
        <v>2190213614</v>
      </c>
      <c r="W19" s="7">
        <v>691957582</v>
      </c>
      <c r="X19" s="7">
        <v>1892300969</v>
      </c>
      <c r="Y19" s="7">
        <v>1876011944</v>
      </c>
      <c r="Z19" s="7">
        <v>1876011944</v>
      </c>
      <c r="AA19" s="7">
        <v>1876011944</v>
      </c>
    </row>
    <row r="20" spans="1:27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4159200000</v>
      </c>
      <c r="R20" s="7">
        <v>0</v>
      </c>
      <c r="S20" s="7">
        <v>0</v>
      </c>
      <c r="T20" s="7">
        <v>4159200000</v>
      </c>
      <c r="U20" s="7">
        <v>889793323</v>
      </c>
      <c r="V20" s="7">
        <v>3095839946</v>
      </c>
      <c r="W20" s="7">
        <v>173566731</v>
      </c>
      <c r="X20" s="7">
        <v>3033172769</v>
      </c>
      <c r="Y20" s="7">
        <v>3033172769</v>
      </c>
      <c r="Z20" s="7">
        <v>3033172769</v>
      </c>
      <c r="AA20" s="7">
        <v>3033172769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30900000</v>
      </c>
      <c r="R21" s="7">
        <v>0</v>
      </c>
      <c r="S21" s="7">
        <v>0</v>
      </c>
      <c r="T21" s="7">
        <v>30900000</v>
      </c>
      <c r="U21" s="7">
        <v>0</v>
      </c>
      <c r="V21" s="7">
        <v>15922855.550000001</v>
      </c>
      <c r="W21" s="7">
        <v>14977144.449999999</v>
      </c>
      <c r="X21" s="7">
        <v>15876055.550000001</v>
      </c>
      <c r="Y21" s="7">
        <v>15876055.550000001</v>
      </c>
      <c r="Z21" s="7">
        <v>15876055.550000001</v>
      </c>
      <c r="AA21" s="7">
        <v>15876055.550000001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49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85</v>
      </c>
      <c r="Q22" s="7">
        <v>0</v>
      </c>
      <c r="R22" s="7">
        <v>2543072453</v>
      </c>
      <c r="S22" s="7">
        <v>2543072453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84</v>
      </c>
      <c r="D23" s="4" t="s">
        <v>36</v>
      </c>
      <c r="E23" s="4" t="s">
        <v>80</v>
      </c>
      <c r="F23" s="4" t="s">
        <v>49</v>
      </c>
      <c r="G23" s="4" t="s">
        <v>37</v>
      </c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86</v>
      </c>
      <c r="P23" s="5" t="s">
        <v>85</v>
      </c>
      <c r="Q23" s="7">
        <v>0</v>
      </c>
      <c r="R23" s="7">
        <v>2543072453</v>
      </c>
      <c r="S23" s="7">
        <v>0</v>
      </c>
      <c r="T23" s="7">
        <v>2543072453</v>
      </c>
      <c r="U23" s="7">
        <v>0</v>
      </c>
      <c r="V23" s="7">
        <v>0</v>
      </c>
      <c r="W23" s="7">
        <v>2543072453</v>
      </c>
      <c r="X23" s="7">
        <v>0</v>
      </c>
      <c r="Y23" s="7">
        <v>0</v>
      </c>
      <c r="Z23" s="7">
        <v>0</v>
      </c>
      <c r="AA23" s="7">
        <v>0</v>
      </c>
    </row>
    <row r="24" spans="1:27" ht="22.5">
      <c r="A24" s="4" t="s">
        <v>33</v>
      </c>
      <c r="B24" s="5" t="s">
        <v>34</v>
      </c>
      <c r="C24" s="6" t="s">
        <v>84</v>
      </c>
      <c r="D24" s="4" t="s">
        <v>36</v>
      </c>
      <c r="E24" s="4" t="s">
        <v>80</v>
      </c>
      <c r="F24" s="4" t="s">
        <v>49</v>
      </c>
      <c r="G24" s="4" t="s">
        <v>37</v>
      </c>
      <c r="H24" s="4"/>
      <c r="I24" s="4"/>
      <c r="J24" s="4"/>
      <c r="K24" s="4"/>
      <c r="L24" s="4"/>
      <c r="M24" s="4" t="s">
        <v>38</v>
      </c>
      <c r="N24" s="4" t="s">
        <v>87</v>
      </c>
      <c r="O24" s="4" t="s">
        <v>86</v>
      </c>
      <c r="P24" s="5" t="s">
        <v>85</v>
      </c>
      <c r="Q24" s="7">
        <v>4595900000</v>
      </c>
      <c r="R24" s="7">
        <v>0</v>
      </c>
      <c r="S24" s="7">
        <v>0</v>
      </c>
      <c r="T24" s="7">
        <v>4595900000</v>
      </c>
      <c r="U24" s="7">
        <v>0</v>
      </c>
      <c r="V24" s="7">
        <v>4595900000</v>
      </c>
      <c r="W24" s="7">
        <v>0</v>
      </c>
      <c r="X24" s="7">
        <v>4595900000</v>
      </c>
      <c r="Y24" s="7">
        <v>4595900000</v>
      </c>
      <c r="Z24" s="7">
        <v>4595900000</v>
      </c>
      <c r="AA24" s="7">
        <v>4595900000</v>
      </c>
    </row>
    <row r="25" spans="1:27" ht="22.5">
      <c r="A25" s="4" t="s">
        <v>33</v>
      </c>
      <c r="B25" s="5" t="s">
        <v>34</v>
      </c>
      <c r="C25" s="6" t="s">
        <v>88</v>
      </c>
      <c r="D25" s="4" t="s">
        <v>36</v>
      </c>
      <c r="E25" s="4" t="s">
        <v>80</v>
      </c>
      <c r="F25" s="4" t="s">
        <v>89</v>
      </c>
      <c r="G25" s="4"/>
      <c r="H25" s="4"/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90</v>
      </c>
      <c r="Q25" s="7">
        <v>50000000</v>
      </c>
      <c r="R25" s="7">
        <v>0</v>
      </c>
      <c r="S25" s="7">
        <v>0</v>
      </c>
      <c r="T25" s="7">
        <v>50000000</v>
      </c>
      <c r="U25" s="7">
        <v>0</v>
      </c>
      <c r="V25" s="7">
        <v>7623661</v>
      </c>
      <c r="W25" s="7">
        <v>42376339</v>
      </c>
      <c r="X25" s="7">
        <v>7623661</v>
      </c>
      <c r="Y25" s="7">
        <v>7623661</v>
      </c>
      <c r="Z25" s="7">
        <v>7623661</v>
      </c>
      <c r="AA25" s="7">
        <v>7623661</v>
      </c>
    </row>
    <row r="26" spans="1:27" ht="67.5">
      <c r="A26" s="4" t="s">
        <v>33</v>
      </c>
      <c r="B26" s="5" t="s">
        <v>34</v>
      </c>
      <c r="C26" s="6" t="s">
        <v>91</v>
      </c>
      <c r="D26" s="4" t="s">
        <v>92</v>
      </c>
      <c r="E26" s="4" t="s">
        <v>93</v>
      </c>
      <c r="F26" s="4" t="s">
        <v>94</v>
      </c>
      <c r="G26" s="4" t="s">
        <v>95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97</v>
      </c>
      <c r="Q26" s="7">
        <v>3295000000</v>
      </c>
      <c r="R26" s="7">
        <v>0</v>
      </c>
      <c r="S26" s="7">
        <v>0</v>
      </c>
      <c r="T26" s="7">
        <v>3295000000</v>
      </c>
      <c r="U26" s="7">
        <v>0</v>
      </c>
      <c r="V26" s="7">
        <v>3259055100</v>
      </c>
      <c r="W26" s="7">
        <v>35944900</v>
      </c>
      <c r="X26" s="7">
        <v>3016119931</v>
      </c>
      <c r="Y26" s="7">
        <v>1284782865</v>
      </c>
      <c r="Z26" s="7">
        <v>1284782865</v>
      </c>
      <c r="AA26" s="7">
        <v>1284782865</v>
      </c>
    </row>
    <row r="27" spans="1:27" ht="67.5">
      <c r="A27" s="4" t="s">
        <v>33</v>
      </c>
      <c r="B27" s="5" t="s">
        <v>34</v>
      </c>
      <c r="C27" s="6" t="s">
        <v>98</v>
      </c>
      <c r="D27" s="4" t="s">
        <v>92</v>
      </c>
      <c r="E27" s="4" t="s">
        <v>93</v>
      </c>
      <c r="F27" s="4" t="s">
        <v>94</v>
      </c>
      <c r="G27" s="4" t="s">
        <v>39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99</v>
      </c>
      <c r="Q27" s="7">
        <v>100000000</v>
      </c>
      <c r="R27" s="7">
        <v>0</v>
      </c>
      <c r="S27" s="7">
        <v>0</v>
      </c>
      <c r="T27" s="7">
        <v>100000000</v>
      </c>
      <c r="U27" s="7">
        <v>0</v>
      </c>
      <c r="V27" s="7">
        <v>100000000</v>
      </c>
      <c r="W27" s="7">
        <v>0</v>
      </c>
      <c r="X27" s="7">
        <v>100000000</v>
      </c>
      <c r="Y27" s="7">
        <v>0</v>
      </c>
      <c r="Z27" s="7">
        <v>0</v>
      </c>
      <c r="AA27" s="7">
        <v>0</v>
      </c>
    </row>
    <row r="28" spans="1:27" ht="56.25">
      <c r="A28" s="4" t="s">
        <v>33</v>
      </c>
      <c r="B28" s="5" t="s">
        <v>34</v>
      </c>
      <c r="C28" s="6" t="s">
        <v>100</v>
      </c>
      <c r="D28" s="4" t="s">
        <v>92</v>
      </c>
      <c r="E28" s="4" t="s">
        <v>93</v>
      </c>
      <c r="F28" s="4" t="s">
        <v>94</v>
      </c>
      <c r="G28" s="4" t="s">
        <v>87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101</v>
      </c>
      <c r="Q28" s="7">
        <v>10900000000</v>
      </c>
      <c r="R28" s="7">
        <v>0</v>
      </c>
      <c r="S28" s="7">
        <v>0</v>
      </c>
      <c r="T28" s="7">
        <v>10900000000</v>
      </c>
      <c r="U28" s="7">
        <v>0</v>
      </c>
      <c r="V28" s="7">
        <v>10900000000</v>
      </c>
      <c r="W28" s="7">
        <v>0</v>
      </c>
      <c r="X28" s="7">
        <v>9694682500</v>
      </c>
      <c r="Y28" s="7">
        <v>6388530431.8000002</v>
      </c>
      <c r="Z28" s="7">
        <v>6388530431.8000002</v>
      </c>
      <c r="AA28" s="7">
        <v>6388530431.8000002</v>
      </c>
    </row>
    <row r="29" spans="1:27" ht="33.75">
      <c r="A29" s="4" t="s">
        <v>33</v>
      </c>
      <c r="B29" s="5" t="s">
        <v>34</v>
      </c>
      <c r="C29" s="6" t="s">
        <v>102</v>
      </c>
      <c r="D29" s="4" t="s">
        <v>92</v>
      </c>
      <c r="E29" s="4" t="s">
        <v>103</v>
      </c>
      <c r="F29" s="4" t="s">
        <v>94</v>
      </c>
      <c r="G29" s="4" t="s">
        <v>55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104</v>
      </c>
      <c r="Q29" s="7">
        <v>3500000000</v>
      </c>
      <c r="R29" s="7">
        <v>0</v>
      </c>
      <c r="S29" s="7">
        <v>0</v>
      </c>
      <c r="T29" s="7">
        <v>3500000000</v>
      </c>
      <c r="U29" s="7">
        <v>0</v>
      </c>
      <c r="V29" s="7">
        <v>3418350818</v>
      </c>
      <c r="W29" s="7">
        <v>81649182</v>
      </c>
      <c r="X29" s="7">
        <v>3401549315.4299998</v>
      </c>
      <c r="Y29" s="7">
        <v>74293623</v>
      </c>
      <c r="Z29" s="7">
        <v>74293623</v>
      </c>
      <c r="AA29" s="7">
        <v>74293623</v>
      </c>
    </row>
    <row r="30" spans="1:27" ht="67.5">
      <c r="A30" s="4" t="s">
        <v>33</v>
      </c>
      <c r="B30" s="5" t="s">
        <v>34</v>
      </c>
      <c r="C30" s="6" t="s">
        <v>105</v>
      </c>
      <c r="D30" s="4" t="s">
        <v>92</v>
      </c>
      <c r="E30" s="4" t="s">
        <v>103</v>
      </c>
      <c r="F30" s="4" t="s">
        <v>94</v>
      </c>
      <c r="G30" s="4" t="s">
        <v>106</v>
      </c>
      <c r="H30" s="4"/>
      <c r="I30" s="4"/>
      <c r="J30" s="4"/>
      <c r="K30" s="4"/>
      <c r="L30" s="4"/>
      <c r="M30" s="4" t="s">
        <v>38</v>
      </c>
      <c r="N30" s="4" t="s">
        <v>96</v>
      </c>
      <c r="O30" s="4" t="s">
        <v>40</v>
      </c>
      <c r="P30" s="5" t="s">
        <v>107</v>
      </c>
      <c r="Q30" s="7">
        <v>74796575000</v>
      </c>
      <c r="R30" s="7">
        <v>278918864</v>
      </c>
      <c r="S30" s="7">
        <v>0</v>
      </c>
      <c r="T30" s="7">
        <v>75075493864</v>
      </c>
      <c r="U30" s="7">
        <v>0</v>
      </c>
      <c r="V30" s="7">
        <v>73079543708.380005</v>
      </c>
      <c r="W30" s="7">
        <v>1995950155.6199999</v>
      </c>
      <c r="X30" s="7">
        <v>72050925884.380005</v>
      </c>
      <c r="Y30" s="7">
        <v>42318716664.160004</v>
      </c>
      <c r="Z30" s="7">
        <v>42049000963.839996</v>
      </c>
      <c r="AA30" s="7">
        <v>42049000963.839996</v>
      </c>
    </row>
    <row r="31" spans="1:27" ht="56.25">
      <c r="A31" s="4" t="s">
        <v>33</v>
      </c>
      <c r="B31" s="5" t="s">
        <v>34</v>
      </c>
      <c r="C31" s="6" t="s">
        <v>108</v>
      </c>
      <c r="D31" s="4" t="s">
        <v>92</v>
      </c>
      <c r="E31" s="4" t="s">
        <v>103</v>
      </c>
      <c r="F31" s="4" t="s">
        <v>94</v>
      </c>
      <c r="G31" s="4" t="s">
        <v>109</v>
      </c>
      <c r="H31" s="4"/>
      <c r="I31" s="4"/>
      <c r="J31" s="4"/>
      <c r="K31" s="4"/>
      <c r="L31" s="4"/>
      <c r="M31" s="4" t="s">
        <v>38</v>
      </c>
      <c r="N31" s="4" t="s">
        <v>96</v>
      </c>
      <c r="O31" s="4" t="s">
        <v>40</v>
      </c>
      <c r="P31" s="5" t="s">
        <v>110</v>
      </c>
      <c r="Q31" s="7">
        <v>500000000</v>
      </c>
      <c r="R31" s="7">
        <v>0</v>
      </c>
      <c r="S31" s="7">
        <v>278918864</v>
      </c>
      <c r="T31" s="7">
        <v>221081136</v>
      </c>
      <c r="U31" s="7">
        <v>0</v>
      </c>
      <c r="V31" s="7">
        <v>210549945</v>
      </c>
      <c r="W31" s="7">
        <v>10531191</v>
      </c>
      <c r="X31" s="7">
        <v>210549945</v>
      </c>
      <c r="Y31" s="7">
        <v>0</v>
      </c>
      <c r="Z31" s="7">
        <v>0</v>
      </c>
      <c r="AA31" s="7">
        <v>0</v>
      </c>
    </row>
    <row r="32" spans="1:27">
      <c r="A32" s="4" t="s">
        <v>1</v>
      </c>
      <c r="B32" s="5" t="s">
        <v>1</v>
      </c>
      <c r="C32" s="6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5" t="s">
        <v>1</v>
      </c>
      <c r="Q32" s="7">
        <v>3690447875000</v>
      </c>
      <c r="R32" s="7">
        <v>120094531658</v>
      </c>
      <c r="S32" s="7">
        <v>51802218396</v>
      </c>
      <c r="T32" s="7">
        <v>3758740188262</v>
      </c>
      <c r="U32" s="7">
        <v>41473551214</v>
      </c>
      <c r="V32" s="7">
        <v>3234759712038.0801</v>
      </c>
      <c r="W32" s="7">
        <v>482506925009.91998</v>
      </c>
      <c r="X32" s="7">
        <v>3219070471610.5098</v>
      </c>
      <c r="Y32" s="7">
        <v>3105101009570.3398</v>
      </c>
      <c r="Z32" s="7">
        <v>3100783491664.04</v>
      </c>
      <c r="AA32" s="7">
        <v>3099124733765.04</v>
      </c>
    </row>
    <row r="33" spans="1:27">
      <c r="A33" s="4" t="s">
        <v>1</v>
      </c>
      <c r="B33" s="8" t="s">
        <v>1</v>
      </c>
      <c r="C33" s="6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5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9" t="s">
        <v>1</v>
      </c>
      <c r="V33" s="9" t="s">
        <v>1</v>
      </c>
      <c r="W33" s="9" t="s">
        <v>1</v>
      </c>
      <c r="X33" s="9" t="s">
        <v>1</v>
      </c>
      <c r="Y33" s="9" t="s">
        <v>1</v>
      </c>
      <c r="Z33" s="9" t="s">
        <v>1</v>
      </c>
      <c r="AA33" s="9" t="s">
        <v>1</v>
      </c>
    </row>
    <row r="3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9D5ED-9987-4DA5-B099-7DC247444722}">
  <dimension ref="A1:AA115"/>
  <sheetViews>
    <sheetView showGridLines="0" zoomScale="120" zoomScaleNormal="120" workbookViewId="0">
      <selection activeCell="B5" sqref="B5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2020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111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66</v>
      </c>
      <c r="I5" s="13" t="s">
        <v>66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112</v>
      </c>
      <c r="Q5" s="16">
        <v>944000000000</v>
      </c>
      <c r="R5" s="16">
        <v>31417018260</v>
      </c>
      <c r="S5" s="16">
        <v>0</v>
      </c>
      <c r="T5" s="16">
        <v>975417018260</v>
      </c>
      <c r="U5" s="16">
        <v>0</v>
      </c>
      <c r="V5" s="16">
        <v>911764765966</v>
      </c>
      <c r="W5" s="16">
        <v>63652252294</v>
      </c>
      <c r="X5" s="16">
        <v>911764765966</v>
      </c>
      <c r="Y5" s="16">
        <v>911755463968</v>
      </c>
      <c r="Z5" s="16">
        <v>911755463968</v>
      </c>
      <c r="AA5" s="16">
        <v>911755463968</v>
      </c>
    </row>
    <row r="6" spans="1:27" ht="22.5">
      <c r="A6" s="13" t="s">
        <v>33</v>
      </c>
      <c r="B6" s="14" t="s">
        <v>34</v>
      </c>
      <c r="C6" s="15" t="s">
        <v>113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66</v>
      </c>
      <c r="I6" s="13" t="s">
        <v>74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114</v>
      </c>
      <c r="Q6" s="16">
        <v>134000000000</v>
      </c>
      <c r="R6" s="16">
        <v>3639584891</v>
      </c>
      <c r="S6" s="16">
        <v>20000000</v>
      </c>
      <c r="T6" s="16">
        <v>137619584891</v>
      </c>
      <c r="U6" s="16">
        <v>0</v>
      </c>
      <c r="V6" s="16">
        <v>128363832157</v>
      </c>
      <c r="W6" s="16">
        <v>9255752734</v>
      </c>
      <c r="X6" s="16">
        <v>128363832157</v>
      </c>
      <c r="Y6" s="16">
        <v>128363832157</v>
      </c>
      <c r="Z6" s="16">
        <v>128363832157</v>
      </c>
      <c r="AA6" s="16">
        <v>128363832157</v>
      </c>
    </row>
    <row r="7" spans="1:27" ht="22.5">
      <c r="A7" s="13" t="s">
        <v>33</v>
      </c>
      <c r="B7" s="14" t="s">
        <v>34</v>
      </c>
      <c r="C7" s="15" t="s">
        <v>115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66</v>
      </c>
      <c r="I7" s="13" t="s">
        <v>116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117</v>
      </c>
      <c r="Q7" s="16">
        <v>540000000</v>
      </c>
      <c r="R7" s="16">
        <v>0</v>
      </c>
      <c r="S7" s="16">
        <v>20000000</v>
      </c>
      <c r="T7" s="16">
        <v>520000000</v>
      </c>
      <c r="U7" s="16">
        <v>0</v>
      </c>
      <c r="V7" s="16">
        <v>472622026</v>
      </c>
      <c r="W7" s="16">
        <v>47377974</v>
      </c>
      <c r="X7" s="16">
        <v>472622026</v>
      </c>
      <c r="Y7" s="16">
        <v>472622026</v>
      </c>
      <c r="Z7" s="16">
        <v>472622026</v>
      </c>
      <c r="AA7" s="16">
        <v>472622026</v>
      </c>
    </row>
    <row r="8" spans="1:27" ht="22.5">
      <c r="A8" s="13" t="s">
        <v>33</v>
      </c>
      <c r="B8" s="14" t="s">
        <v>34</v>
      </c>
      <c r="C8" s="15" t="s">
        <v>118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66</v>
      </c>
      <c r="I8" s="13" t="s">
        <v>119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120</v>
      </c>
      <c r="Q8" s="16">
        <v>650000000</v>
      </c>
      <c r="R8" s="16">
        <v>0</v>
      </c>
      <c r="S8" s="16">
        <v>400000000</v>
      </c>
      <c r="T8" s="16">
        <v>250000000</v>
      </c>
      <c r="U8" s="16">
        <v>0</v>
      </c>
      <c r="V8" s="16">
        <v>229160102</v>
      </c>
      <c r="W8" s="16">
        <v>20839898</v>
      </c>
      <c r="X8" s="16">
        <v>229160102</v>
      </c>
      <c r="Y8" s="16">
        <v>229160102</v>
      </c>
      <c r="Z8" s="16">
        <v>229160102</v>
      </c>
      <c r="AA8" s="16">
        <v>229160102</v>
      </c>
    </row>
    <row r="9" spans="1:27" ht="22.5">
      <c r="A9" s="13" t="s">
        <v>33</v>
      </c>
      <c r="B9" s="14" t="s">
        <v>34</v>
      </c>
      <c r="C9" s="15" t="s">
        <v>121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66</v>
      </c>
      <c r="I9" s="13" t="s">
        <v>122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123</v>
      </c>
      <c r="Q9" s="16">
        <v>52000000000</v>
      </c>
      <c r="R9" s="16">
        <v>135000000</v>
      </c>
      <c r="S9" s="16">
        <v>655000000</v>
      </c>
      <c r="T9" s="16">
        <v>51480000000</v>
      </c>
      <c r="U9" s="16">
        <v>0</v>
      </c>
      <c r="V9" s="16">
        <v>51431927624</v>
      </c>
      <c r="W9" s="16">
        <v>48072376</v>
      </c>
      <c r="X9" s="16">
        <v>51431927624</v>
      </c>
      <c r="Y9" s="16">
        <v>51431828585</v>
      </c>
      <c r="Z9" s="16">
        <v>51431828585</v>
      </c>
      <c r="AA9" s="16">
        <v>51431828585</v>
      </c>
    </row>
    <row r="10" spans="1:27" ht="22.5">
      <c r="A10" s="13" t="s">
        <v>33</v>
      </c>
      <c r="B10" s="14" t="s">
        <v>34</v>
      </c>
      <c r="C10" s="15" t="s">
        <v>124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66</v>
      </c>
      <c r="I10" s="13" t="s">
        <v>125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126</v>
      </c>
      <c r="Q10" s="16">
        <v>35000000000</v>
      </c>
      <c r="R10" s="16">
        <v>495000000</v>
      </c>
      <c r="S10" s="16">
        <v>0</v>
      </c>
      <c r="T10" s="16">
        <v>35495000000</v>
      </c>
      <c r="U10" s="16">
        <v>0</v>
      </c>
      <c r="V10" s="16">
        <v>33980611825</v>
      </c>
      <c r="W10" s="16">
        <v>1514388175</v>
      </c>
      <c r="X10" s="16">
        <v>33980611825</v>
      </c>
      <c r="Y10" s="16">
        <v>33980611825</v>
      </c>
      <c r="Z10" s="16">
        <v>33980611825</v>
      </c>
      <c r="AA10" s="16">
        <v>33980611825</v>
      </c>
    </row>
    <row r="11" spans="1:27" ht="22.5">
      <c r="A11" s="13" t="s">
        <v>33</v>
      </c>
      <c r="B11" s="14" t="s">
        <v>34</v>
      </c>
      <c r="C11" s="15" t="s">
        <v>127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66</v>
      </c>
      <c r="I11" s="13" t="s">
        <v>57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128</v>
      </c>
      <c r="Q11" s="16">
        <v>114368000000</v>
      </c>
      <c r="R11" s="16">
        <v>2702729557</v>
      </c>
      <c r="S11" s="16">
        <v>800000000</v>
      </c>
      <c r="T11" s="16">
        <v>116270729557</v>
      </c>
      <c r="U11" s="16">
        <v>0</v>
      </c>
      <c r="V11" s="16">
        <v>116151744541</v>
      </c>
      <c r="W11" s="16">
        <v>118985016</v>
      </c>
      <c r="X11" s="16">
        <v>116151744541</v>
      </c>
      <c r="Y11" s="16">
        <v>116151744541</v>
      </c>
      <c r="Z11" s="16">
        <v>116151744541</v>
      </c>
      <c r="AA11" s="16">
        <v>116151744541</v>
      </c>
    </row>
    <row r="12" spans="1:27" ht="22.5">
      <c r="A12" s="13" t="s">
        <v>33</v>
      </c>
      <c r="B12" s="14" t="s">
        <v>34</v>
      </c>
      <c r="C12" s="15" t="s">
        <v>129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66</v>
      </c>
      <c r="I12" s="13" t="s">
        <v>130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131</v>
      </c>
      <c r="Q12" s="16">
        <v>60000000000</v>
      </c>
      <c r="R12" s="16">
        <v>100319781</v>
      </c>
      <c r="S12" s="16">
        <v>8300000000</v>
      </c>
      <c r="T12" s="16">
        <v>51800319781</v>
      </c>
      <c r="U12" s="16">
        <v>0</v>
      </c>
      <c r="V12" s="16">
        <v>51344328791</v>
      </c>
      <c r="W12" s="16">
        <v>455990990</v>
      </c>
      <c r="X12" s="16">
        <v>51344328791</v>
      </c>
      <c r="Y12" s="16">
        <v>51344328791</v>
      </c>
      <c r="Z12" s="16">
        <v>51344328791</v>
      </c>
      <c r="AA12" s="16">
        <v>51344328791</v>
      </c>
    </row>
    <row r="13" spans="1:27" ht="22.5">
      <c r="A13" s="13" t="s">
        <v>33</v>
      </c>
      <c r="B13" s="14" t="s">
        <v>34</v>
      </c>
      <c r="C13" s="15" t="s">
        <v>132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66</v>
      </c>
      <c r="I13" s="13" t="s">
        <v>69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133</v>
      </c>
      <c r="Q13" s="16">
        <v>0</v>
      </c>
      <c r="R13" s="16">
        <v>505000000</v>
      </c>
      <c r="S13" s="16">
        <v>120000000</v>
      </c>
      <c r="T13" s="16">
        <v>385000000</v>
      </c>
      <c r="U13" s="16">
        <v>0</v>
      </c>
      <c r="V13" s="16">
        <v>328354779</v>
      </c>
      <c r="W13" s="16">
        <v>56645221</v>
      </c>
      <c r="X13" s="16">
        <v>328354779</v>
      </c>
      <c r="Y13" s="16">
        <v>328354779</v>
      </c>
      <c r="Z13" s="16">
        <v>328354779</v>
      </c>
      <c r="AA13" s="16">
        <v>328354779</v>
      </c>
    </row>
    <row r="14" spans="1:27" ht="22.5">
      <c r="A14" s="13" t="s">
        <v>33</v>
      </c>
      <c r="B14" s="14" t="s">
        <v>34</v>
      </c>
      <c r="C14" s="15" t="s">
        <v>134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74</v>
      </c>
      <c r="I14" s="13" t="s">
        <v>135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136</v>
      </c>
      <c r="Q14" s="16">
        <v>4200000000</v>
      </c>
      <c r="R14" s="16">
        <v>0</v>
      </c>
      <c r="S14" s="16">
        <v>130000000</v>
      </c>
      <c r="T14" s="16">
        <v>4070000000</v>
      </c>
      <c r="U14" s="16">
        <v>0</v>
      </c>
      <c r="V14" s="16">
        <v>3706072101</v>
      </c>
      <c r="W14" s="16">
        <v>363927899</v>
      </c>
      <c r="X14" s="16">
        <v>3706072101</v>
      </c>
      <c r="Y14" s="16">
        <v>3706072101</v>
      </c>
      <c r="Z14" s="16">
        <v>3706072101</v>
      </c>
      <c r="AA14" s="16">
        <v>3706072101</v>
      </c>
    </row>
    <row r="15" spans="1:27" ht="22.5">
      <c r="A15" s="13" t="s">
        <v>33</v>
      </c>
      <c r="B15" s="14" t="s">
        <v>34</v>
      </c>
      <c r="C15" s="15" t="s">
        <v>137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74</v>
      </c>
      <c r="I15" s="13" t="s">
        <v>122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138</v>
      </c>
      <c r="Q15" s="16">
        <v>29000000000</v>
      </c>
      <c r="R15" s="16">
        <v>0</v>
      </c>
      <c r="S15" s="16">
        <v>29000000000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</row>
    <row r="16" spans="1:27" ht="22.5">
      <c r="A16" s="13" t="s">
        <v>33</v>
      </c>
      <c r="B16" s="14" t="s">
        <v>34</v>
      </c>
      <c r="C16" s="15" t="s">
        <v>139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74</v>
      </c>
      <c r="I16" s="13" t="s">
        <v>140</v>
      </c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141</v>
      </c>
      <c r="Q16" s="16">
        <v>29000000000</v>
      </c>
      <c r="R16" s="16">
        <v>60000000</v>
      </c>
      <c r="S16" s="16">
        <v>900000000</v>
      </c>
      <c r="T16" s="16">
        <v>28160000000</v>
      </c>
      <c r="U16" s="16">
        <v>0</v>
      </c>
      <c r="V16" s="16">
        <v>25612338448</v>
      </c>
      <c r="W16" s="16">
        <v>2547661552</v>
      </c>
      <c r="X16" s="16">
        <v>25612338448</v>
      </c>
      <c r="Y16" s="16">
        <v>25612338448</v>
      </c>
      <c r="Z16" s="16">
        <v>25612338448</v>
      </c>
      <c r="AA16" s="16">
        <v>25612338448</v>
      </c>
    </row>
    <row r="17" spans="1:27" ht="22.5">
      <c r="A17" s="13" t="s">
        <v>33</v>
      </c>
      <c r="B17" s="14" t="s">
        <v>34</v>
      </c>
      <c r="C17" s="15" t="s">
        <v>142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74</v>
      </c>
      <c r="I17" s="13" t="s">
        <v>69</v>
      </c>
      <c r="J17" s="13" t="s">
        <v>37</v>
      </c>
      <c r="K17" s="13"/>
      <c r="L17" s="13"/>
      <c r="M17" s="13" t="s">
        <v>38</v>
      </c>
      <c r="N17" s="13" t="s">
        <v>39</v>
      </c>
      <c r="O17" s="13" t="s">
        <v>40</v>
      </c>
      <c r="P17" s="14" t="s">
        <v>143</v>
      </c>
      <c r="Q17" s="16">
        <v>4100000000</v>
      </c>
      <c r="R17" s="16">
        <v>0</v>
      </c>
      <c r="S17" s="16">
        <v>270000000</v>
      </c>
      <c r="T17" s="16">
        <v>3830000000</v>
      </c>
      <c r="U17" s="16">
        <v>0</v>
      </c>
      <c r="V17" s="16">
        <v>3546783894</v>
      </c>
      <c r="W17" s="16">
        <v>283216106</v>
      </c>
      <c r="X17" s="16">
        <v>3546783894</v>
      </c>
      <c r="Y17" s="16">
        <v>3546783894</v>
      </c>
      <c r="Z17" s="16">
        <v>3546783894</v>
      </c>
      <c r="AA17" s="16">
        <v>3546783894</v>
      </c>
    </row>
    <row r="18" spans="1:27" ht="22.5">
      <c r="A18" s="13" t="s">
        <v>33</v>
      </c>
      <c r="B18" s="14" t="s">
        <v>34</v>
      </c>
      <c r="C18" s="15" t="s">
        <v>144</v>
      </c>
      <c r="D18" s="13" t="s">
        <v>36</v>
      </c>
      <c r="E18" s="13" t="s">
        <v>37</v>
      </c>
      <c r="F18" s="13" t="s">
        <v>37</v>
      </c>
      <c r="G18" s="13" t="s">
        <v>37</v>
      </c>
      <c r="H18" s="13" t="s">
        <v>74</v>
      </c>
      <c r="I18" s="13" t="s">
        <v>145</v>
      </c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146</v>
      </c>
      <c r="Q18" s="16">
        <v>58000000000</v>
      </c>
      <c r="R18" s="16">
        <v>1471886350</v>
      </c>
      <c r="S18" s="16">
        <v>0</v>
      </c>
      <c r="T18" s="16">
        <v>59471886350</v>
      </c>
      <c r="U18" s="16">
        <v>0</v>
      </c>
      <c r="V18" s="16">
        <v>29692892275</v>
      </c>
      <c r="W18" s="16">
        <v>29778994075</v>
      </c>
      <c r="X18" s="16">
        <v>29692892275</v>
      </c>
      <c r="Y18" s="16">
        <v>29692892275</v>
      </c>
      <c r="Z18" s="16">
        <v>29692892275</v>
      </c>
      <c r="AA18" s="16">
        <v>29692892275</v>
      </c>
    </row>
    <row r="19" spans="1:27" ht="22.5">
      <c r="A19" s="13" t="s">
        <v>33</v>
      </c>
      <c r="B19" s="14" t="s">
        <v>34</v>
      </c>
      <c r="C19" s="15" t="s">
        <v>147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66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148</v>
      </c>
      <c r="Q19" s="16">
        <v>336000000000</v>
      </c>
      <c r="R19" s="16">
        <v>28139891958</v>
      </c>
      <c r="S19" s="16">
        <v>2200000000</v>
      </c>
      <c r="T19" s="16">
        <v>361939891958</v>
      </c>
      <c r="U19" s="16">
        <v>0</v>
      </c>
      <c r="V19" s="16">
        <v>297747893824</v>
      </c>
      <c r="W19" s="16">
        <v>64191998134</v>
      </c>
      <c r="X19" s="16">
        <v>297741842296</v>
      </c>
      <c r="Y19" s="16">
        <v>293121590345</v>
      </c>
      <c r="Z19" s="16">
        <v>293121590345</v>
      </c>
      <c r="AA19" s="16">
        <v>293117159645</v>
      </c>
    </row>
    <row r="20" spans="1:27" ht="22.5">
      <c r="A20" s="13" t="s">
        <v>33</v>
      </c>
      <c r="B20" s="14" t="s">
        <v>34</v>
      </c>
      <c r="C20" s="15" t="s">
        <v>149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74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150</v>
      </c>
      <c r="Q20" s="16">
        <v>168000000000</v>
      </c>
      <c r="R20" s="16">
        <v>6439496494</v>
      </c>
      <c r="S20" s="16">
        <v>0</v>
      </c>
      <c r="T20" s="16">
        <v>174439496494</v>
      </c>
      <c r="U20" s="16">
        <v>0</v>
      </c>
      <c r="V20" s="16">
        <v>144996651519</v>
      </c>
      <c r="W20" s="16">
        <v>29442844975</v>
      </c>
      <c r="X20" s="16">
        <v>144992311041</v>
      </c>
      <c r="Y20" s="16">
        <v>143042496867</v>
      </c>
      <c r="Z20" s="16">
        <v>142763390921</v>
      </c>
      <c r="AA20" s="16">
        <v>142761055229</v>
      </c>
    </row>
    <row r="21" spans="1:27" ht="22.5">
      <c r="A21" s="13" t="s">
        <v>33</v>
      </c>
      <c r="B21" s="14" t="s">
        <v>34</v>
      </c>
      <c r="C21" s="15" t="s">
        <v>151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135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152</v>
      </c>
      <c r="Q21" s="16">
        <v>131337700000</v>
      </c>
      <c r="R21" s="16">
        <v>9982699968</v>
      </c>
      <c r="S21" s="16">
        <v>0</v>
      </c>
      <c r="T21" s="16">
        <v>141320399968</v>
      </c>
      <c r="U21" s="16">
        <v>0</v>
      </c>
      <c r="V21" s="16">
        <v>29807794502</v>
      </c>
      <c r="W21" s="16">
        <v>111512605466</v>
      </c>
      <c r="X21" s="16">
        <v>29739636879</v>
      </c>
      <c r="Y21" s="16">
        <v>29722245810</v>
      </c>
      <c r="Z21" s="16">
        <v>29722107136</v>
      </c>
      <c r="AA21" s="16">
        <v>29680703074</v>
      </c>
    </row>
    <row r="22" spans="1:27" ht="22.5">
      <c r="A22" s="13" t="s">
        <v>33</v>
      </c>
      <c r="B22" s="14" t="s">
        <v>34</v>
      </c>
      <c r="C22" s="15" t="s">
        <v>153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116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154</v>
      </c>
      <c r="Q22" s="16">
        <v>51000000000</v>
      </c>
      <c r="R22" s="16">
        <v>4974276371</v>
      </c>
      <c r="S22" s="16">
        <v>0</v>
      </c>
      <c r="T22" s="16">
        <v>55974276371</v>
      </c>
      <c r="U22" s="16">
        <v>0</v>
      </c>
      <c r="V22" s="16">
        <v>45634588300</v>
      </c>
      <c r="W22" s="16">
        <v>10339688071</v>
      </c>
      <c r="X22" s="16">
        <v>45634588300</v>
      </c>
      <c r="Y22" s="16">
        <v>45040690300</v>
      </c>
      <c r="Z22" s="16">
        <v>44957087100</v>
      </c>
      <c r="AA22" s="16">
        <v>44949024100</v>
      </c>
    </row>
    <row r="23" spans="1:27" ht="22.5">
      <c r="A23" s="13" t="s">
        <v>33</v>
      </c>
      <c r="B23" s="14" t="s">
        <v>34</v>
      </c>
      <c r="C23" s="15" t="s">
        <v>155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119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156</v>
      </c>
      <c r="Q23" s="16">
        <v>122000000000</v>
      </c>
      <c r="R23" s="16">
        <v>10238408877</v>
      </c>
      <c r="S23" s="16">
        <v>0</v>
      </c>
      <c r="T23" s="16">
        <v>132238408877</v>
      </c>
      <c r="U23" s="16">
        <v>0</v>
      </c>
      <c r="V23" s="16">
        <v>110089945100</v>
      </c>
      <c r="W23" s="16">
        <v>22148463777</v>
      </c>
      <c r="X23" s="16">
        <v>110089945100</v>
      </c>
      <c r="Y23" s="16">
        <v>108590428500</v>
      </c>
      <c r="Z23" s="16">
        <v>108371104800</v>
      </c>
      <c r="AA23" s="16">
        <v>108369582200</v>
      </c>
    </row>
    <row r="24" spans="1:27" ht="22.5">
      <c r="A24" s="13" t="s">
        <v>33</v>
      </c>
      <c r="B24" s="14" t="s">
        <v>34</v>
      </c>
      <c r="C24" s="15" t="s">
        <v>157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122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158</v>
      </c>
      <c r="Q24" s="16">
        <v>40000000000</v>
      </c>
      <c r="R24" s="16">
        <v>2028207278</v>
      </c>
      <c r="S24" s="16">
        <v>0</v>
      </c>
      <c r="T24" s="16">
        <v>42028207278</v>
      </c>
      <c r="U24" s="16">
        <v>0</v>
      </c>
      <c r="V24" s="16">
        <v>34226672400</v>
      </c>
      <c r="W24" s="16">
        <v>7801534878</v>
      </c>
      <c r="X24" s="16">
        <v>34226672400</v>
      </c>
      <c r="Y24" s="16">
        <v>33781242300</v>
      </c>
      <c r="Z24" s="16">
        <v>33718537400</v>
      </c>
      <c r="AA24" s="16">
        <v>33712490000</v>
      </c>
    </row>
    <row r="25" spans="1:27" ht="22.5">
      <c r="A25" s="13" t="s">
        <v>33</v>
      </c>
      <c r="B25" s="14" t="s">
        <v>34</v>
      </c>
      <c r="C25" s="15" t="s">
        <v>159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125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160</v>
      </c>
      <c r="Q25" s="16">
        <v>7000000000</v>
      </c>
      <c r="R25" s="16">
        <v>173034546</v>
      </c>
      <c r="S25" s="16">
        <v>0</v>
      </c>
      <c r="T25" s="16">
        <v>7173034546</v>
      </c>
      <c r="U25" s="16">
        <v>0</v>
      </c>
      <c r="V25" s="16">
        <v>5718471750</v>
      </c>
      <c r="W25" s="16">
        <v>1454562796</v>
      </c>
      <c r="X25" s="16">
        <v>5718471750</v>
      </c>
      <c r="Y25" s="16">
        <v>5644074150</v>
      </c>
      <c r="Z25" s="16">
        <v>5633600950</v>
      </c>
      <c r="AA25" s="16">
        <v>5632473850</v>
      </c>
    </row>
    <row r="26" spans="1:27" ht="22.5">
      <c r="A26" s="13" t="s">
        <v>33</v>
      </c>
      <c r="B26" s="14" t="s">
        <v>34</v>
      </c>
      <c r="C26" s="15" t="s">
        <v>161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162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163</v>
      </c>
      <c r="Q26" s="16">
        <v>6700000000</v>
      </c>
      <c r="R26" s="16">
        <v>483366525</v>
      </c>
      <c r="S26" s="16">
        <v>0</v>
      </c>
      <c r="T26" s="16">
        <v>7183366525</v>
      </c>
      <c r="U26" s="16">
        <v>0</v>
      </c>
      <c r="V26" s="16">
        <v>5716242250</v>
      </c>
      <c r="W26" s="16">
        <v>1467124275</v>
      </c>
      <c r="X26" s="16">
        <v>5716142250</v>
      </c>
      <c r="Y26" s="16">
        <v>5641744650</v>
      </c>
      <c r="Z26" s="16">
        <v>5631271450</v>
      </c>
      <c r="AA26" s="16">
        <v>5630303050</v>
      </c>
    </row>
    <row r="27" spans="1:27" ht="33.75">
      <c r="A27" s="13" t="s">
        <v>33</v>
      </c>
      <c r="B27" s="14" t="s">
        <v>34</v>
      </c>
      <c r="C27" s="15" t="s">
        <v>164</v>
      </c>
      <c r="D27" s="13" t="s">
        <v>36</v>
      </c>
      <c r="E27" s="13" t="s">
        <v>37</v>
      </c>
      <c r="F27" s="13" t="s">
        <v>37</v>
      </c>
      <c r="G27" s="13" t="s">
        <v>43</v>
      </c>
      <c r="H27" s="13" t="s">
        <v>57</v>
      </c>
      <c r="I27" s="13"/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165</v>
      </c>
      <c r="Q27" s="16">
        <v>13600000000</v>
      </c>
      <c r="R27" s="16">
        <v>426069093</v>
      </c>
      <c r="S27" s="16">
        <v>0</v>
      </c>
      <c r="T27" s="16">
        <v>14026069093</v>
      </c>
      <c r="U27" s="16">
        <v>0</v>
      </c>
      <c r="V27" s="16">
        <v>11416716800</v>
      </c>
      <c r="W27" s="16">
        <v>2609352293</v>
      </c>
      <c r="X27" s="16">
        <v>11416716800</v>
      </c>
      <c r="Y27" s="16">
        <v>11268098200</v>
      </c>
      <c r="Z27" s="16">
        <v>11247176600</v>
      </c>
      <c r="AA27" s="16">
        <v>11245240200</v>
      </c>
    </row>
    <row r="28" spans="1:27" ht="22.5">
      <c r="A28" s="13" t="s">
        <v>33</v>
      </c>
      <c r="B28" s="14" t="s">
        <v>34</v>
      </c>
      <c r="C28" s="15" t="s">
        <v>166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66</v>
      </c>
      <c r="I28" s="13" t="s">
        <v>66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167</v>
      </c>
      <c r="Q28" s="16">
        <v>89000000000</v>
      </c>
      <c r="R28" s="16">
        <v>0</v>
      </c>
      <c r="S28" s="16">
        <v>15170000000</v>
      </c>
      <c r="T28" s="16">
        <v>73830000000</v>
      </c>
      <c r="U28" s="16">
        <v>0</v>
      </c>
      <c r="V28" s="16">
        <v>72875895700</v>
      </c>
      <c r="W28" s="16">
        <v>954104300</v>
      </c>
      <c r="X28" s="16">
        <v>72875895700</v>
      </c>
      <c r="Y28" s="16">
        <v>72875895700</v>
      </c>
      <c r="Z28" s="16">
        <v>72875895700</v>
      </c>
      <c r="AA28" s="16">
        <v>72875895700</v>
      </c>
    </row>
    <row r="29" spans="1:27" ht="22.5">
      <c r="A29" s="13" t="s">
        <v>33</v>
      </c>
      <c r="B29" s="14" t="s">
        <v>34</v>
      </c>
      <c r="C29" s="15" t="s">
        <v>168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66</v>
      </c>
      <c r="I29" s="13" t="s">
        <v>74</v>
      </c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169</v>
      </c>
      <c r="Q29" s="16">
        <v>2800000000</v>
      </c>
      <c r="R29" s="16">
        <v>500000000</v>
      </c>
      <c r="S29" s="16">
        <v>0</v>
      </c>
      <c r="T29" s="16">
        <v>3300000000</v>
      </c>
      <c r="U29" s="16">
        <v>0</v>
      </c>
      <c r="V29" s="16">
        <v>3091927562</v>
      </c>
      <c r="W29" s="16">
        <v>208072438</v>
      </c>
      <c r="X29" s="16">
        <v>3091927562</v>
      </c>
      <c r="Y29" s="16">
        <v>3091927562</v>
      </c>
      <c r="Z29" s="16">
        <v>3091927562</v>
      </c>
      <c r="AA29" s="16">
        <v>3091927562</v>
      </c>
    </row>
    <row r="30" spans="1:27" ht="22.5">
      <c r="A30" s="13" t="s">
        <v>33</v>
      </c>
      <c r="B30" s="14" t="s">
        <v>34</v>
      </c>
      <c r="C30" s="15" t="s">
        <v>170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74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171</v>
      </c>
      <c r="Q30" s="16">
        <v>7700000000</v>
      </c>
      <c r="R30" s="16">
        <v>27658451</v>
      </c>
      <c r="S30" s="16">
        <v>50000000</v>
      </c>
      <c r="T30" s="16">
        <v>7677658451</v>
      </c>
      <c r="U30" s="16">
        <v>0</v>
      </c>
      <c r="V30" s="16">
        <v>6417366149</v>
      </c>
      <c r="W30" s="16">
        <v>1260292302</v>
      </c>
      <c r="X30" s="16">
        <v>6417366149</v>
      </c>
      <c r="Y30" s="16">
        <v>6417366149</v>
      </c>
      <c r="Z30" s="16">
        <v>6417366149</v>
      </c>
      <c r="AA30" s="16">
        <v>6417366149</v>
      </c>
    </row>
    <row r="31" spans="1:27" ht="22.5">
      <c r="A31" s="13" t="s">
        <v>33</v>
      </c>
      <c r="B31" s="14" t="s">
        <v>34</v>
      </c>
      <c r="C31" s="15" t="s">
        <v>172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140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173</v>
      </c>
      <c r="Q31" s="16">
        <v>10000000</v>
      </c>
      <c r="R31" s="16">
        <v>0</v>
      </c>
      <c r="S31" s="16">
        <v>0</v>
      </c>
      <c r="T31" s="16">
        <v>10000000</v>
      </c>
      <c r="U31" s="16">
        <v>0</v>
      </c>
      <c r="V31" s="16">
        <v>1974566</v>
      </c>
      <c r="W31" s="16">
        <v>8025434</v>
      </c>
      <c r="X31" s="16">
        <v>1974566</v>
      </c>
      <c r="Y31" s="16">
        <v>1974566</v>
      </c>
      <c r="Z31" s="16">
        <v>1974566</v>
      </c>
      <c r="AA31" s="16">
        <v>1974566</v>
      </c>
    </row>
    <row r="32" spans="1:27" ht="22.5">
      <c r="A32" s="13" t="s">
        <v>33</v>
      </c>
      <c r="B32" s="14" t="s">
        <v>34</v>
      </c>
      <c r="C32" s="15" t="s">
        <v>174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175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176</v>
      </c>
      <c r="Q32" s="16">
        <v>78000000000</v>
      </c>
      <c r="R32" s="16">
        <v>0</v>
      </c>
      <c r="S32" s="16">
        <v>77600000000</v>
      </c>
      <c r="T32" s="16">
        <v>400000000</v>
      </c>
      <c r="U32" s="16">
        <v>0</v>
      </c>
      <c r="V32" s="16">
        <v>0</v>
      </c>
      <c r="W32" s="16">
        <v>400000000</v>
      </c>
      <c r="X32" s="16">
        <v>0</v>
      </c>
      <c r="Y32" s="16">
        <v>0</v>
      </c>
      <c r="Z32" s="16">
        <v>0</v>
      </c>
      <c r="AA32" s="16">
        <v>0</v>
      </c>
    </row>
    <row r="33" spans="1:27" ht="22.5">
      <c r="A33" s="13" t="s">
        <v>33</v>
      </c>
      <c r="B33" s="14" t="s">
        <v>34</v>
      </c>
      <c r="C33" s="15" t="s">
        <v>177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178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179</v>
      </c>
      <c r="Q33" s="16">
        <v>78000000000</v>
      </c>
      <c r="R33" s="16">
        <v>50000000</v>
      </c>
      <c r="S33" s="16">
        <v>0</v>
      </c>
      <c r="T33" s="16">
        <v>78050000000</v>
      </c>
      <c r="U33" s="16">
        <v>0</v>
      </c>
      <c r="V33" s="16">
        <v>38891595981</v>
      </c>
      <c r="W33" s="16">
        <v>39158404019</v>
      </c>
      <c r="X33" s="16">
        <v>38891595981</v>
      </c>
      <c r="Y33" s="16">
        <v>38891595981</v>
      </c>
      <c r="Z33" s="16">
        <v>38891595981</v>
      </c>
      <c r="AA33" s="16">
        <v>38891595981</v>
      </c>
    </row>
    <row r="34" spans="1:27" ht="22.5">
      <c r="A34" s="13" t="s">
        <v>33</v>
      </c>
      <c r="B34" s="14" t="s">
        <v>34</v>
      </c>
      <c r="C34" s="15" t="s">
        <v>180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181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182</v>
      </c>
      <c r="Q34" s="16">
        <v>591364400000</v>
      </c>
      <c r="R34" s="16">
        <v>12969251600</v>
      </c>
      <c r="S34" s="16">
        <v>0</v>
      </c>
      <c r="T34" s="16">
        <v>604333651600</v>
      </c>
      <c r="U34" s="16">
        <v>0</v>
      </c>
      <c r="V34" s="16">
        <v>552836375649</v>
      </c>
      <c r="W34" s="16">
        <v>51497275951</v>
      </c>
      <c r="X34" s="16">
        <v>552836375649</v>
      </c>
      <c r="Y34" s="16">
        <v>552836336923</v>
      </c>
      <c r="Z34" s="16">
        <v>552836336923</v>
      </c>
      <c r="AA34" s="16">
        <v>552836336923</v>
      </c>
    </row>
    <row r="35" spans="1:27" ht="33.75">
      <c r="A35" s="13" t="s">
        <v>33</v>
      </c>
      <c r="B35" s="14" t="s">
        <v>34</v>
      </c>
      <c r="C35" s="15" t="s">
        <v>183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135</v>
      </c>
      <c r="I35" s="13" t="s">
        <v>162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184</v>
      </c>
      <c r="Q35" s="16">
        <v>6000000</v>
      </c>
      <c r="R35" s="16">
        <v>273970406</v>
      </c>
      <c r="S35" s="16">
        <v>55959834</v>
      </c>
      <c r="T35" s="16">
        <v>224010572</v>
      </c>
      <c r="U35" s="16">
        <v>0</v>
      </c>
      <c r="V35" s="16">
        <v>219230352</v>
      </c>
      <c r="W35" s="16">
        <v>4780220</v>
      </c>
      <c r="X35" s="16">
        <v>219230352</v>
      </c>
      <c r="Y35" s="16">
        <v>179230358</v>
      </c>
      <c r="Z35" s="16">
        <v>179230358</v>
      </c>
      <c r="AA35" s="16">
        <v>179230358</v>
      </c>
    </row>
    <row r="36" spans="1:27" ht="22.5">
      <c r="A36" s="13" t="s">
        <v>33</v>
      </c>
      <c r="B36" s="14" t="s">
        <v>34</v>
      </c>
      <c r="C36" s="15" t="s">
        <v>185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116</v>
      </c>
      <c r="I36" s="13" t="s">
        <v>135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186</v>
      </c>
      <c r="Q36" s="16">
        <v>16000000</v>
      </c>
      <c r="R36" s="16">
        <v>242951449</v>
      </c>
      <c r="S36" s="16">
        <v>13053845</v>
      </c>
      <c r="T36" s="16">
        <v>245897604</v>
      </c>
      <c r="U36" s="16">
        <v>0</v>
      </c>
      <c r="V36" s="16">
        <v>231552008</v>
      </c>
      <c r="W36" s="16">
        <v>14345596</v>
      </c>
      <c r="X36" s="16">
        <v>224952008</v>
      </c>
      <c r="Y36" s="16">
        <v>31868829</v>
      </c>
      <c r="Z36" s="16">
        <v>31868829</v>
      </c>
      <c r="AA36" s="16">
        <v>31868829</v>
      </c>
    </row>
    <row r="37" spans="1:27" ht="22.5">
      <c r="A37" s="13" t="s">
        <v>33</v>
      </c>
      <c r="B37" s="14" t="s">
        <v>34</v>
      </c>
      <c r="C37" s="15" t="s">
        <v>187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116</v>
      </c>
      <c r="I37" s="13" t="s">
        <v>116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188</v>
      </c>
      <c r="Q37" s="16">
        <v>0</v>
      </c>
      <c r="R37" s="16">
        <v>92488303</v>
      </c>
      <c r="S37" s="16">
        <v>0</v>
      </c>
      <c r="T37" s="16">
        <v>92488303</v>
      </c>
      <c r="U37" s="16">
        <v>0</v>
      </c>
      <c r="V37" s="16">
        <v>92487636</v>
      </c>
      <c r="W37" s="16">
        <v>667</v>
      </c>
      <c r="X37" s="16">
        <v>92487636</v>
      </c>
      <c r="Y37" s="16">
        <v>0</v>
      </c>
      <c r="Z37" s="16">
        <v>0</v>
      </c>
      <c r="AA37" s="16">
        <v>0</v>
      </c>
    </row>
    <row r="38" spans="1:27" ht="22.5">
      <c r="A38" s="13" t="s">
        <v>33</v>
      </c>
      <c r="B38" s="14" t="s">
        <v>34</v>
      </c>
      <c r="C38" s="15" t="s">
        <v>189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116</v>
      </c>
      <c r="I38" s="13" t="s">
        <v>119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190</v>
      </c>
      <c r="Q38" s="16">
        <v>2000000</v>
      </c>
      <c r="R38" s="16">
        <v>9568899662</v>
      </c>
      <c r="S38" s="16">
        <v>34417128</v>
      </c>
      <c r="T38" s="16">
        <v>9536482534</v>
      </c>
      <c r="U38" s="16">
        <v>0</v>
      </c>
      <c r="V38" s="16">
        <v>9531371335</v>
      </c>
      <c r="W38" s="16">
        <v>5111199</v>
      </c>
      <c r="X38" s="16">
        <v>9176732731</v>
      </c>
      <c r="Y38" s="16">
        <v>9176732731</v>
      </c>
      <c r="Z38" s="16">
        <v>9176732731</v>
      </c>
      <c r="AA38" s="16">
        <v>9176732731</v>
      </c>
    </row>
    <row r="39" spans="1:27" ht="22.5">
      <c r="A39" s="13" t="s">
        <v>33</v>
      </c>
      <c r="B39" s="14" t="s">
        <v>34</v>
      </c>
      <c r="C39" s="15" t="s">
        <v>191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116</v>
      </c>
      <c r="I39" s="13" t="s">
        <v>122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192</v>
      </c>
      <c r="Q39" s="16">
        <v>52000000</v>
      </c>
      <c r="R39" s="16">
        <v>20000000</v>
      </c>
      <c r="S39" s="16">
        <v>0</v>
      </c>
      <c r="T39" s="16">
        <v>72000000</v>
      </c>
      <c r="U39" s="16">
        <v>0</v>
      </c>
      <c r="V39" s="16">
        <v>70250000</v>
      </c>
      <c r="W39" s="16">
        <v>1750000</v>
      </c>
      <c r="X39" s="16">
        <v>70250000</v>
      </c>
      <c r="Y39" s="16">
        <v>40410962.549999997</v>
      </c>
      <c r="Z39" s="16">
        <v>40410962.549999997</v>
      </c>
      <c r="AA39" s="16">
        <v>40410962.549999997</v>
      </c>
    </row>
    <row r="40" spans="1:27" ht="22.5">
      <c r="A40" s="13" t="s">
        <v>33</v>
      </c>
      <c r="B40" s="14" t="s">
        <v>34</v>
      </c>
      <c r="C40" s="15" t="s">
        <v>193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116</v>
      </c>
      <c r="I40" s="13" t="s">
        <v>125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194</v>
      </c>
      <c r="Q40" s="16">
        <v>1000000</v>
      </c>
      <c r="R40" s="16">
        <v>30000000</v>
      </c>
      <c r="S40" s="16">
        <v>8828710</v>
      </c>
      <c r="T40" s="16">
        <v>22171290</v>
      </c>
      <c r="U40" s="16">
        <v>0</v>
      </c>
      <c r="V40" s="16">
        <v>14219539</v>
      </c>
      <c r="W40" s="16">
        <v>7951751</v>
      </c>
      <c r="X40" s="16">
        <v>14219539</v>
      </c>
      <c r="Y40" s="16">
        <v>0</v>
      </c>
      <c r="Z40" s="16">
        <v>0</v>
      </c>
      <c r="AA40" s="16">
        <v>0</v>
      </c>
    </row>
    <row r="41" spans="1:27" ht="33.75">
      <c r="A41" s="13" t="s">
        <v>33</v>
      </c>
      <c r="B41" s="14" t="s">
        <v>34</v>
      </c>
      <c r="C41" s="15" t="s">
        <v>195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116</v>
      </c>
      <c r="I41" s="13" t="s">
        <v>162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196</v>
      </c>
      <c r="Q41" s="16">
        <v>13000000</v>
      </c>
      <c r="R41" s="16">
        <v>10000000</v>
      </c>
      <c r="S41" s="16">
        <v>0</v>
      </c>
      <c r="T41" s="16">
        <v>23000000</v>
      </c>
      <c r="U41" s="16">
        <v>0</v>
      </c>
      <c r="V41" s="16">
        <v>21423432</v>
      </c>
      <c r="W41" s="16">
        <v>1576568</v>
      </c>
      <c r="X41" s="16">
        <v>21423432</v>
      </c>
      <c r="Y41" s="16">
        <v>21423432</v>
      </c>
      <c r="Z41" s="16">
        <v>21423432</v>
      </c>
      <c r="AA41" s="16">
        <v>21423432</v>
      </c>
    </row>
    <row r="42" spans="1:27" ht="22.5">
      <c r="A42" s="13" t="s">
        <v>33</v>
      </c>
      <c r="B42" s="14" t="s">
        <v>34</v>
      </c>
      <c r="C42" s="15" t="s">
        <v>197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116</v>
      </c>
      <c r="I42" s="13" t="s">
        <v>130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198</v>
      </c>
      <c r="Q42" s="16">
        <v>260000000</v>
      </c>
      <c r="R42" s="16">
        <v>0</v>
      </c>
      <c r="S42" s="16">
        <v>134764390</v>
      </c>
      <c r="T42" s="16">
        <v>125235610</v>
      </c>
      <c r="U42" s="16">
        <v>0</v>
      </c>
      <c r="V42" s="16">
        <v>125231911</v>
      </c>
      <c r="W42" s="16">
        <v>3699</v>
      </c>
      <c r="X42" s="16">
        <v>125231911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199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122</v>
      </c>
      <c r="I43" s="13" t="s">
        <v>74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200</v>
      </c>
      <c r="Q43" s="16">
        <v>1316300000</v>
      </c>
      <c r="R43" s="16">
        <v>1998760000</v>
      </c>
      <c r="S43" s="16">
        <v>1161212580</v>
      </c>
      <c r="T43" s="16">
        <v>2153847420</v>
      </c>
      <c r="U43" s="16">
        <v>0</v>
      </c>
      <c r="V43" s="16">
        <v>165687420</v>
      </c>
      <c r="W43" s="16">
        <v>1988160000</v>
      </c>
      <c r="X43" s="16">
        <v>165687420</v>
      </c>
      <c r="Y43" s="16">
        <v>153687420</v>
      </c>
      <c r="Z43" s="16">
        <v>140100000</v>
      </c>
      <c r="AA43" s="16">
        <v>140100000</v>
      </c>
    </row>
    <row r="44" spans="1:27" ht="22.5">
      <c r="A44" s="13" t="s">
        <v>33</v>
      </c>
      <c r="B44" s="14" t="s">
        <v>34</v>
      </c>
      <c r="C44" s="15" t="s">
        <v>201</v>
      </c>
      <c r="D44" s="13" t="s">
        <v>36</v>
      </c>
      <c r="E44" s="13" t="s">
        <v>43</v>
      </c>
      <c r="F44" s="13" t="s">
        <v>43</v>
      </c>
      <c r="G44" s="13" t="s">
        <v>37</v>
      </c>
      <c r="H44" s="13" t="s">
        <v>202</v>
      </c>
      <c r="I44" s="13" t="s">
        <v>66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203</v>
      </c>
      <c r="Q44" s="16">
        <v>0</v>
      </c>
      <c r="R44" s="16">
        <v>2000000</v>
      </c>
      <c r="S44" s="16">
        <v>0</v>
      </c>
      <c r="T44" s="16">
        <v>2000000</v>
      </c>
      <c r="U44" s="16">
        <v>0</v>
      </c>
      <c r="V44" s="16">
        <v>500000</v>
      </c>
      <c r="W44" s="16">
        <v>1500000</v>
      </c>
      <c r="X44" s="16">
        <v>500000</v>
      </c>
      <c r="Y44" s="16">
        <v>500000</v>
      </c>
      <c r="Z44" s="16">
        <v>500000</v>
      </c>
      <c r="AA44" s="16">
        <v>500000</v>
      </c>
    </row>
    <row r="45" spans="1:27" ht="22.5">
      <c r="A45" s="13" t="s">
        <v>33</v>
      </c>
      <c r="B45" s="14" t="s">
        <v>34</v>
      </c>
      <c r="C45" s="15" t="s">
        <v>204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202</v>
      </c>
      <c r="I45" s="13" t="s">
        <v>74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205</v>
      </c>
      <c r="Q45" s="16">
        <v>36000000</v>
      </c>
      <c r="R45" s="16">
        <v>108000000</v>
      </c>
      <c r="S45" s="16">
        <v>88000000</v>
      </c>
      <c r="T45" s="16">
        <v>56000000</v>
      </c>
      <c r="U45" s="16">
        <v>0</v>
      </c>
      <c r="V45" s="16">
        <v>52999992</v>
      </c>
      <c r="W45" s="16">
        <v>3000008</v>
      </c>
      <c r="X45" s="16">
        <v>52999992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206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74</v>
      </c>
      <c r="I46" s="13" t="s">
        <v>66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207</v>
      </c>
      <c r="Q46" s="16">
        <v>0</v>
      </c>
      <c r="R46" s="16">
        <v>5000000</v>
      </c>
      <c r="S46" s="16">
        <v>0</v>
      </c>
      <c r="T46" s="16">
        <v>5000000</v>
      </c>
      <c r="U46" s="16">
        <v>0</v>
      </c>
      <c r="V46" s="16">
        <v>3153792</v>
      </c>
      <c r="W46" s="16">
        <v>1846208</v>
      </c>
      <c r="X46" s="16">
        <v>3153792</v>
      </c>
      <c r="Y46" s="16">
        <v>3153792</v>
      </c>
      <c r="Z46" s="16">
        <v>3153792</v>
      </c>
      <c r="AA46" s="16">
        <v>3153792</v>
      </c>
    </row>
    <row r="47" spans="1:27" ht="22.5">
      <c r="A47" s="13" t="s">
        <v>33</v>
      </c>
      <c r="B47" s="14" t="s">
        <v>34</v>
      </c>
      <c r="C47" s="15" t="s">
        <v>208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74</v>
      </c>
      <c r="I47" s="13" t="s">
        <v>74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209</v>
      </c>
      <c r="Q47" s="16">
        <v>1000000</v>
      </c>
      <c r="R47" s="16">
        <v>5000000</v>
      </c>
      <c r="S47" s="16">
        <v>0</v>
      </c>
      <c r="T47" s="16">
        <v>6000000</v>
      </c>
      <c r="U47" s="16">
        <v>0</v>
      </c>
      <c r="V47" s="16">
        <v>3591311</v>
      </c>
      <c r="W47" s="16">
        <v>2408689</v>
      </c>
      <c r="X47" s="16">
        <v>3591311</v>
      </c>
      <c r="Y47" s="16">
        <v>3591311</v>
      </c>
      <c r="Z47" s="16">
        <v>3591311</v>
      </c>
      <c r="AA47" s="16">
        <v>3591311</v>
      </c>
    </row>
    <row r="48" spans="1:27" ht="56.25">
      <c r="A48" s="13" t="s">
        <v>33</v>
      </c>
      <c r="B48" s="14" t="s">
        <v>34</v>
      </c>
      <c r="C48" s="15" t="s">
        <v>210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74</v>
      </c>
      <c r="I48" s="13" t="s">
        <v>135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211</v>
      </c>
      <c r="Q48" s="16">
        <v>207000000</v>
      </c>
      <c r="R48" s="16">
        <v>23368000</v>
      </c>
      <c r="S48" s="16">
        <v>33996656</v>
      </c>
      <c r="T48" s="16">
        <v>196371344</v>
      </c>
      <c r="U48" s="16">
        <v>0</v>
      </c>
      <c r="V48" s="16">
        <v>183260538</v>
      </c>
      <c r="W48" s="16">
        <v>13110806</v>
      </c>
      <c r="X48" s="16">
        <v>181133038</v>
      </c>
      <c r="Y48" s="16">
        <v>92746820</v>
      </c>
      <c r="Z48" s="16">
        <v>92746820</v>
      </c>
      <c r="AA48" s="16">
        <v>92746820</v>
      </c>
    </row>
    <row r="49" spans="1:27" ht="22.5">
      <c r="A49" s="13" t="s">
        <v>33</v>
      </c>
      <c r="B49" s="14" t="s">
        <v>34</v>
      </c>
      <c r="C49" s="15" t="s">
        <v>212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74</v>
      </c>
      <c r="I49" s="13" t="s">
        <v>116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213</v>
      </c>
      <c r="Q49" s="16">
        <v>0</v>
      </c>
      <c r="R49" s="16">
        <v>3000000</v>
      </c>
      <c r="S49" s="16">
        <v>0</v>
      </c>
      <c r="T49" s="16">
        <v>3000000</v>
      </c>
      <c r="U49" s="16">
        <v>0</v>
      </c>
      <c r="V49" s="16">
        <v>1182869</v>
      </c>
      <c r="W49" s="16">
        <v>1817131</v>
      </c>
      <c r="X49" s="16">
        <v>1182869</v>
      </c>
      <c r="Y49" s="16">
        <v>1182869</v>
      </c>
      <c r="Z49" s="16">
        <v>1182869</v>
      </c>
      <c r="AA49" s="16">
        <v>1182869</v>
      </c>
    </row>
    <row r="50" spans="1:27" ht="22.5">
      <c r="A50" s="13" t="s">
        <v>33</v>
      </c>
      <c r="B50" s="14" t="s">
        <v>34</v>
      </c>
      <c r="C50" s="15" t="s">
        <v>214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74</v>
      </c>
      <c r="I50" s="13" t="s">
        <v>125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215</v>
      </c>
      <c r="Q50" s="16">
        <v>268000000</v>
      </c>
      <c r="R50" s="16">
        <v>1100888541</v>
      </c>
      <c r="S50" s="16">
        <v>210465473</v>
      </c>
      <c r="T50" s="16">
        <v>1158423068</v>
      </c>
      <c r="U50" s="16">
        <v>0</v>
      </c>
      <c r="V50" s="16">
        <v>1073188654</v>
      </c>
      <c r="W50" s="16">
        <v>85234414</v>
      </c>
      <c r="X50" s="16">
        <v>973338905</v>
      </c>
      <c r="Y50" s="16">
        <v>524995299</v>
      </c>
      <c r="Z50" s="16">
        <v>524995299</v>
      </c>
      <c r="AA50" s="16">
        <v>524995299</v>
      </c>
    </row>
    <row r="51" spans="1:27" ht="22.5">
      <c r="A51" s="13" t="s">
        <v>33</v>
      </c>
      <c r="B51" s="14" t="s">
        <v>34</v>
      </c>
      <c r="C51" s="15" t="s">
        <v>216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74</v>
      </c>
      <c r="I51" s="13" t="s">
        <v>162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217</v>
      </c>
      <c r="Q51" s="16">
        <v>272000000</v>
      </c>
      <c r="R51" s="16">
        <v>33866650</v>
      </c>
      <c r="S51" s="16">
        <v>68097575</v>
      </c>
      <c r="T51" s="16">
        <v>237769075</v>
      </c>
      <c r="U51" s="16">
        <v>0</v>
      </c>
      <c r="V51" s="16">
        <v>233304432</v>
      </c>
      <c r="W51" s="16">
        <v>4464643</v>
      </c>
      <c r="X51" s="16">
        <v>233304432</v>
      </c>
      <c r="Y51" s="16">
        <v>103331089</v>
      </c>
      <c r="Z51" s="16">
        <v>103331089</v>
      </c>
      <c r="AA51" s="16">
        <v>103331089</v>
      </c>
    </row>
    <row r="52" spans="1:27" ht="33.75">
      <c r="A52" s="13" t="s">
        <v>33</v>
      </c>
      <c r="B52" s="14" t="s">
        <v>34</v>
      </c>
      <c r="C52" s="15" t="s">
        <v>218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135</v>
      </c>
      <c r="I52" s="13" t="s">
        <v>74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219</v>
      </c>
      <c r="Q52" s="16">
        <v>4196400000</v>
      </c>
      <c r="R52" s="16">
        <v>227467393</v>
      </c>
      <c r="S52" s="16">
        <v>1951569712</v>
      </c>
      <c r="T52" s="16">
        <v>2472297681</v>
      </c>
      <c r="U52" s="16">
        <v>0</v>
      </c>
      <c r="V52" s="16">
        <v>2459566017.9000001</v>
      </c>
      <c r="W52" s="16">
        <v>12731663.1</v>
      </c>
      <c r="X52" s="16">
        <v>2459566017.9000001</v>
      </c>
      <c r="Y52" s="16">
        <v>868066841.84000003</v>
      </c>
      <c r="Z52" s="16">
        <v>868066841.84000003</v>
      </c>
      <c r="AA52" s="16">
        <v>868066841.84000003</v>
      </c>
    </row>
    <row r="53" spans="1:27" ht="45">
      <c r="A53" s="13" t="s">
        <v>33</v>
      </c>
      <c r="B53" s="14" t="s">
        <v>34</v>
      </c>
      <c r="C53" s="15" t="s">
        <v>220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135</v>
      </c>
      <c r="I53" s="13" t="s">
        <v>135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221</v>
      </c>
      <c r="Q53" s="16">
        <v>9256000000</v>
      </c>
      <c r="R53" s="16">
        <v>2059000000</v>
      </c>
      <c r="S53" s="16">
        <v>3384561596</v>
      </c>
      <c r="T53" s="16">
        <v>7930438404</v>
      </c>
      <c r="U53" s="16">
        <v>0</v>
      </c>
      <c r="V53" s="16">
        <v>7930438404</v>
      </c>
      <c r="W53" s="16">
        <v>0</v>
      </c>
      <c r="X53" s="16">
        <v>7930438404</v>
      </c>
      <c r="Y53" s="16">
        <v>4844373739.6599998</v>
      </c>
      <c r="Z53" s="16">
        <v>4651824257.6599998</v>
      </c>
      <c r="AA53" s="16">
        <v>4651824257.6599998</v>
      </c>
    </row>
    <row r="54" spans="1:27" ht="45">
      <c r="A54" s="13" t="s">
        <v>33</v>
      </c>
      <c r="B54" s="14" t="s">
        <v>34</v>
      </c>
      <c r="C54" s="15" t="s">
        <v>222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135</v>
      </c>
      <c r="I54" s="13" t="s">
        <v>119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223</v>
      </c>
      <c r="Q54" s="16">
        <v>7069000000</v>
      </c>
      <c r="R54" s="16">
        <v>1014939291</v>
      </c>
      <c r="S54" s="16">
        <v>1790163290</v>
      </c>
      <c r="T54" s="16">
        <v>6293776001</v>
      </c>
      <c r="U54" s="16">
        <v>0</v>
      </c>
      <c r="V54" s="16">
        <v>6284139463.5600004</v>
      </c>
      <c r="W54" s="16">
        <v>9636537.4399999995</v>
      </c>
      <c r="X54" s="16">
        <v>6052837496.5600004</v>
      </c>
      <c r="Y54" s="16">
        <v>5778365209.8199997</v>
      </c>
      <c r="Z54" s="16">
        <v>5778365209.8199997</v>
      </c>
      <c r="AA54" s="16">
        <v>5778365209.8199997</v>
      </c>
    </row>
    <row r="55" spans="1:27" ht="22.5">
      <c r="A55" s="13" t="s">
        <v>33</v>
      </c>
      <c r="B55" s="14" t="s">
        <v>34</v>
      </c>
      <c r="C55" s="15" t="s">
        <v>224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135</v>
      </c>
      <c r="I55" s="13" t="s">
        <v>122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225</v>
      </c>
      <c r="Q55" s="16">
        <v>1936000000</v>
      </c>
      <c r="R55" s="16">
        <v>1990019469</v>
      </c>
      <c r="S55" s="16">
        <v>2945582348</v>
      </c>
      <c r="T55" s="16">
        <v>980437121</v>
      </c>
      <c r="U55" s="16">
        <v>0</v>
      </c>
      <c r="V55" s="16">
        <v>974126376</v>
      </c>
      <c r="W55" s="16">
        <v>6310745</v>
      </c>
      <c r="X55" s="16">
        <v>718256394</v>
      </c>
      <c r="Y55" s="16">
        <v>312668574.92000002</v>
      </c>
      <c r="Z55" s="16">
        <v>312668574.92000002</v>
      </c>
      <c r="AA55" s="16">
        <v>312668574.92000002</v>
      </c>
    </row>
    <row r="56" spans="1:27" ht="33.75">
      <c r="A56" s="13" t="s">
        <v>33</v>
      </c>
      <c r="B56" s="14" t="s">
        <v>34</v>
      </c>
      <c r="C56" s="15" t="s">
        <v>226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135</v>
      </c>
      <c r="I56" s="13" t="s">
        <v>125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227</v>
      </c>
      <c r="Q56" s="16">
        <v>53000000</v>
      </c>
      <c r="R56" s="16">
        <v>199760000</v>
      </c>
      <c r="S56" s="16">
        <v>22594800</v>
      </c>
      <c r="T56" s="16">
        <v>230165200</v>
      </c>
      <c r="U56" s="16">
        <v>0</v>
      </c>
      <c r="V56" s="16">
        <v>206516447</v>
      </c>
      <c r="W56" s="16">
        <v>23648753</v>
      </c>
      <c r="X56" s="16">
        <v>206516447</v>
      </c>
      <c r="Y56" s="16">
        <v>132286602.42</v>
      </c>
      <c r="Z56" s="16">
        <v>132286602.42</v>
      </c>
      <c r="AA56" s="16">
        <v>132286602.42</v>
      </c>
    </row>
    <row r="57" spans="1:27" ht="22.5">
      <c r="A57" s="13" t="s">
        <v>33</v>
      </c>
      <c r="B57" s="14" t="s">
        <v>34</v>
      </c>
      <c r="C57" s="15" t="s">
        <v>228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135</v>
      </c>
      <c r="I57" s="13" t="s">
        <v>162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229</v>
      </c>
      <c r="Q57" s="16">
        <v>111050000</v>
      </c>
      <c r="R57" s="16">
        <v>1701853001</v>
      </c>
      <c r="S57" s="16">
        <v>720284935</v>
      </c>
      <c r="T57" s="16">
        <v>1092618066</v>
      </c>
      <c r="U57" s="16">
        <v>0</v>
      </c>
      <c r="V57" s="16">
        <v>1068323711.8</v>
      </c>
      <c r="W57" s="16">
        <v>24294354.199999999</v>
      </c>
      <c r="X57" s="16">
        <v>949323694.79999995</v>
      </c>
      <c r="Y57" s="16">
        <v>699490351.79999995</v>
      </c>
      <c r="Z57" s="16">
        <v>699490351.79999995</v>
      </c>
      <c r="AA57" s="16">
        <v>699490351.79999995</v>
      </c>
    </row>
    <row r="58" spans="1:27" ht="22.5">
      <c r="A58" s="13" t="s">
        <v>33</v>
      </c>
      <c r="B58" s="14" t="s">
        <v>34</v>
      </c>
      <c r="C58" s="15" t="s">
        <v>230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116</v>
      </c>
      <c r="I58" s="13" t="s">
        <v>66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231</v>
      </c>
      <c r="Q58" s="16">
        <v>40000000</v>
      </c>
      <c r="R58" s="16">
        <v>26400000</v>
      </c>
      <c r="S58" s="16">
        <v>0</v>
      </c>
      <c r="T58" s="16">
        <v>66400000</v>
      </c>
      <c r="U58" s="16">
        <v>0</v>
      </c>
      <c r="V58" s="16">
        <v>51600000</v>
      </c>
      <c r="W58" s="16">
        <v>14800000</v>
      </c>
      <c r="X58" s="16">
        <v>51600000</v>
      </c>
      <c r="Y58" s="16">
        <v>11599920</v>
      </c>
      <c r="Z58" s="16">
        <v>11599920</v>
      </c>
      <c r="AA58" s="16">
        <v>11599920</v>
      </c>
    </row>
    <row r="59" spans="1:27" ht="33.75">
      <c r="A59" s="13" t="s">
        <v>33</v>
      </c>
      <c r="B59" s="14" t="s">
        <v>34</v>
      </c>
      <c r="C59" s="15" t="s">
        <v>232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116</v>
      </c>
      <c r="I59" s="13" t="s">
        <v>74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233</v>
      </c>
      <c r="Q59" s="16">
        <v>62550000</v>
      </c>
      <c r="R59" s="16">
        <v>599939993</v>
      </c>
      <c r="S59" s="16">
        <v>127001689</v>
      </c>
      <c r="T59" s="16">
        <v>535488304</v>
      </c>
      <c r="U59" s="16">
        <v>0</v>
      </c>
      <c r="V59" s="16">
        <v>534436849</v>
      </c>
      <c r="W59" s="16">
        <v>1051455</v>
      </c>
      <c r="X59" s="16">
        <v>534287020</v>
      </c>
      <c r="Y59" s="16">
        <v>301435086.25</v>
      </c>
      <c r="Z59" s="16">
        <v>301435086.25</v>
      </c>
      <c r="AA59" s="16">
        <v>301435086.25</v>
      </c>
    </row>
    <row r="60" spans="1:27" ht="22.5">
      <c r="A60" s="13" t="s">
        <v>33</v>
      </c>
      <c r="B60" s="14" t="s">
        <v>34</v>
      </c>
      <c r="C60" s="15" t="s">
        <v>234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116</v>
      </c>
      <c r="I60" s="13" t="s">
        <v>135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186</v>
      </c>
      <c r="Q60" s="16">
        <v>0</v>
      </c>
      <c r="R60" s="16">
        <v>51286730</v>
      </c>
      <c r="S60" s="16">
        <v>51286730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</row>
    <row r="61" spans="1:27" ht="22.5">
      <c r="A61" s="13" t="s">
        <v>33</v>
      </c>
      <c r="B61" s="14" t="s">
        <v>34</v>
      </c>
      <c r="C61" s="15" t="s">
        <v>235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116</v>
      </c>
      <c r="I61" s="13" t="s">
        <v>119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190</v>
      </c>
      <c r="Q61" s="16">
        <v>34000000</v>
      </c>
      <c r="R61" s="16">
        <v>552544353</v>
      </c>
      <c r="S61" s="16">
        <v>149671001</v>
      </c>
      <c r="T61" s="16">
        <v>436873352</v>
      </c>
      <c r="U61" s="16">
        <v>0</v>
      </c>
      <c r="V61" s="16">
        <v>426863247</v>
      </c>
      <c r="W61" s="16">
        <v>10010105</v>
      </c>
      <c r="X61" s="16">
        <v>426697509</v>
      </c>
      <c r="Y61" s="16">
        <v>116767146</v>
      </c>
      <c r="Z61" s="16">
        <v>116767146</v>
      </c>
      <c r="AA61" s="16">
        <v>116767146</v>
      </c>
    </row>
    <row r="62" spans="1:27" ht="22.5">
      <c r="A62" s="13" t="s">
        <v>33</v>
      </c>
      <c r="B62" s="14" t="s">
        <v>34</v>
      </c>
      <c r="C62" s="15" t="s">
        <v>236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116</v>
      </c>
      <c r="I62" s="13" t="s">
        <v>122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192</v>
      </c>
      <c r="Q62" s="16">
        <v>317000000</v>
      </c>
      <c r="R62" s="16">
        <v>1125700000</v>
      </c>
      <c r="S62" s="16">
        <v>113457194</v>
      </c>
      <c r="T62" s="16">
        <v>1329242806</v>
      </c>
      <c r="U62" s="16">
        <v>0</v>
      </c>
      <c r="V62" s="16">
        <v>1316647259</v>
      </c>
      <c r="W62" s="16">
        <v>12595547</v>
      </c>
      <c r="X62" s="16">
        <v>986647259</v>
      </c>
      <c r="Y62" s="16">
        <v>682375501.94000006</v>
      </c>
      <c r="Z62" s="16">
        <v>682375501.94000006</v>
      </c>
      <c r="AA62" s="16">
        <v>682375501.94000006</v>
      </c>
    </row>
    <row r="63" spans="1:27" ht="22.5">
      <c r="A63" s="13" t="s">
        <v>33</v>
      </c>
      <c r="B63" s="14" t="s">
        <v>34</v>
      </c>
      <c r="C63" s="15" t="s">
        <v>237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116</v>
      </c>
      <c r="I63" s="13" t="s">
        <v>125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194</v>
      </c>
      <c r="Q63" s="16">
        <v>0</v>
      </c>
      <c r="R63" s="16">
        <v>17000000</v>
      </c>
      <c r="S63" s="16">
        <v>0</v>
      </c>
      <c r="T63" s="16">
        <v>17000000</v>
      </c>
      <c r="U63" s="16">
        <v>0</v>
      </c>
      <c r="V63" s="16">
        <v>16999726</v>
      </c>
      <c r="W63" s="16">
        <v>274</v>
      </c>
      <c r="X63" s="16">
        <v>16999726</v>
      </c>
      <c r="Y63" s="16">
        <v>16999726</v>
      </c>
      <c r="Z63" s="16">
        <v>16999726</v>
      </c>
      <c r="AA63" s="16">
        <v>16999726</v>
      </c>
    </row>
    <row r="64" spans="1:27" ht="33.75">
      <c r="A64" s="13" t="s">
        <v>33</v>
      </c>
      <c r="B64" s="14" t="s">
        <v>34</v>
      </c>
      <c r="C64" s="15" t="s">
        <v>238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116</v>
      </c>
      <c r="I64" s="13" t="s">
        <v>162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196</v>
      </c>
      <c r="Q64" s="16">
        <v>0</v>
      </c>
      <c r="R64" s="16">
        <v>2000000</v>
      </c>
      <c r="S64" s="16">
        <v>1400000</v>
      </c>
      <c r="T64" s="16">
        <v>600000</v>
      </c>
      <c r="U64" s="16">
        <v>0</v>
      </c>
      <c r="V64" s="16">
        <v>600000</v>
      </c>
      <c r="W64" s="16">
        <v>0</v>
      </c>
      <c r="X64" s="16">
        <v>600000</v>
      </c>
      <c r="Y64" s="16">
        <v>0</v>
      </c>
      <c r="Z64" s="16">
        <v>0</v>
      </c>
      <c r="AA64" s="16">
        <v>0</v>
      </c>
    </row>
    <row r="65" spans="1:27" ht="22.5">
      <c r="A65" s="13" t="s">
        <v>33</v>
      </c>
      <c r="B65" s="14" t="s">
        <v>34</v>
      </c>
      <c r="C65" s="15" t="s">
        <v>239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116</v>
      </c>
      <c r="I65" s="13" t="s">
        <v>57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240</v>
      </c>
      <c r="Q65" s="16">
        <v>0</v>
      </c>
      <c r="R65" s="16">
        <v>1263780</v>
      </c>
      <c r="S65" s="16">
        <v>0</v>
      </c>
      <c r="T65" s="16">
        <v>1263780</v>
      </c>
      <c r="U65" s="16">
        <v>0</v>
      </c>
      <c r="V65" s="16">
        <v>0</v>
      </c>
      <c r="W65" s="16">
        <v>1263780</v>
      </c>
      <c r="X65" s="16">
        <v>0</v>
      </c>
      <c r="Y65" s="16">
        <v>0</v>
      </c>
      <c r="Z65" s="16">
        <v>0</v>
      </c>
      <c r="AA65" s="16">
        <v>0</v>
      </c>
    </row>
    <row r="66" spans="1:27" ht="22.5">
      <c r="A66" s="13" t="s">
        <v>33</v>
      </c>
      <c r="B66" s="14" t="s">
        <v>34</v>
      </c>
      <c r="C66" s="15" t="s">
        <v>241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130</v>
      </c>
      <c r="I66" s="13" t="s">
        <v>66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242</v>
      </c>
      <c r="Q66" s="16">
        <v>200000000</v>
      </c>
      <c r="R66" s="16">
        <v>40000000</v>
      </c>
      <c r="S66" s="16">
        <v>20000000</v>
      </c>
      <c r="T66" s="16">
        <v>220000000</v>
      </c>
      <c r="U66" s="16">
        <v>0</v>
      </c>
      <c r="V66" s="16">
        <v>216296972</v>
      </c>
      <c r="W66" s="16">
        <v>3703028</v>
      </c>
      <c r="X66" s="16">
        <v>216296972</v>
      </c>
      <c r="Y66" s="16">
        <v>216296972</v>
      </c>
      <c r="Z66" s="16">
        <v>0</v>
      </c>
      <c r="AA66" s="16">
        <v>0</v>
      </c>
    </row>
    <row r="67" spans="1:27" ht="22.5">
      <c r="A67" s="13" t="s">
        <v>33</v>
      </c>
      <c r="B67" s="14" t="s">
        <v>34</v>
      </c>
      <c r="C67" s="15" t="s">
        <v>243</v>
      </c>
      <c r="D67" s="13" t="s">
        <v>36</v>
      </c>
      <c r="E67" s="13" t="s">
        <v>43</v>
      </c>
      <c r="F67" s="13" t="s">
        <v>43</v>
      </c>
      <c r="G67" s="13" t="s">
        <v>43</v>
      </c>
      <c r="H67" s="13" t="s">
        <v>119</v>
      </c>
      <c r="I67" s="13" t="s">
        <v>116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244</v>
      </c>
      <c r="Q67" s="16">
        <v>105000000</v>
      </c>
      <c r="R67" s="16">
        <v>695846474</v>
      </c>
      <c r="S67" s="16">
        <v>88816529</v>
      </c>
      <c r="T67" s="16">
        <v>712029945</v>
      </c>
      <c r="U67" s="16">
        <v>0</v>
      </c>
      <c r="V67" s="16">
        <v>640505647</v>
      </c>
      <c r="W67" s="16">
        <v>71524298</v>
      </c>
      <c r="X67" s="16">
        <v>624604240</v>
      </c>
      <c r="Y67" s="16">
        <v>92618981</v>
      </c>
      <c r="Z67" s="16">
        <v>92618981</v>
      </c>
      <c r="AA67" s="16">
        <v>92618981</v>
      </c>
    </row>
    <row r="68" spans="1:27" ht="33.75">
      <c r="A68" s="13" t="s">
        <v>33</v>
      </c>
      <c r="B68" s="14" t="s">
        <v>34</v>
      </c>
      <c r="C68" s="15" t="s">
        <v>245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122</v>
      </c>
      <c r="I68" s="13" t="s">
        <v>135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246</v>
      </c>
      <c r="Q68" s="16">
        <v>70000000</v>
      </c>
      <c r="R68" s="16">
        <v>55000000</v>
      </c>
      <c r="S68" s="16">
        <v>0</v>
      </c>
      <c r="T68" s="16">
        <v>125000000</v>
      </c>
      <c r="U68" s="16">
        <v>0</v>
      </c>
      <c r="V68" s="16">
        <v>99358774</v>
      </c>
      <c r="W68" s="16">
        <v>25641226</v>
      </c>
      <c r="X68" s="16">
        <v>62444774</v>
      </c>
      <c r="Y68" s="16">
        <v>29414904</v>
      </c>
      <c r="Z68" s="16">
        <v>29414904</v>
      </c>
      <c r="AA68" s="16">
        <v>29414904</v>
      </c>
    </row>
    <row r="69" spans="1:27" ht="22.5">
      <c r="A69" s="13" t="s">
        <v>33</v>
      </c>
      <c r="B69" s="14" t="s">
        <v>34</v>
      </c>
      <c r="C69" s="15" t="s">
        <v>247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122</v>
      </c>
      <c r="I69" s="13" t="s">
        <v>116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248</v>
      </c>
      <c r="Q69" s="16">
        <v>19600000000</v>
      </c>
      <c r="R69" s="16">
        <v>481500000</v>
      </c>
      <c r="S69" s="16">
        <v>14859795443</v>
      </c>
      <c r="T69" s="16">
        <v>5221704557</v>
      </c>
      <c r="U69" s="16">
        <v>0</v>
      </c>
      <c r="V69" s="16">
        <v>5207140940</v>
      </c>
      <c r="W69" s="16">
        <v>14563617</v>
      </c>
      <c r="X69" s="16">
        <v>4962102789</v>
      </c>
      <c r="Y69" s="16">
        <v>3684380737</v>
      </c>
      <c r="Z69" s="16">
        <v>3684380737</v>
      </c>
      <c r="AA69" s="16">
        <v>3684380737</v>
      </c>
    </row>
    <row r="70" spans="1:27" ht="22.5">
      <c r="A70" s="13" t="s">
        <v>33</v>
      </c>
      <c r="B70" s="14" t="s">
        <v>34</v>
      </c>
      <c r="C70" s="15" t="s">
        <v>249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122</v>
      </c>
      <c r="I70" s="13" t="s">
        <v>119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250</v>
      </c>
      <c r="Q70" s="16">
        <v>305000000</v>
      </c>
      <c r="R70" s="16">
        <v>358737500</v>
      </c>
      <c r="S70" s="16">
        <v>123527500</v>
      </c>
      <c r="T70" s="16">
        <v>540210000</v>
      </c>
      <c r="U70" s="16">
        <v>0</v>
      </c>
      <c r="V70" s="16">
        <v>521510000</v>
      </c>
      <c r="W70" s="16">
        <v>18700000</v>
      </c>
      <c r="X70" s="16">
        <v>521510000</v>
      </c>
      <c r="Y70" s="16">
        <v>276813212</v>
      </c>
      <c r="Z70" s="16">
        <v>276813212</v>
      </c>
      <c r="AA70" s="16">
        <v>276813212</v>
      </c>
    </row>
    <row r="71" spans="1:27" ht="22.5">
      <c r="A71" s="13" t="s">
        <v>33</v>
      </c>
      <c r="B71" s="14" t="s">
        <v>34</v>
      </c>
      <c r="C71" s="15" t="s">
        <v>251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122</v>
      </c>
      <c r="I71" s="13" t="s">
        <v>125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252</v>
      </c>
      <c r="Q71" s="16">
        <v>3140000000</v>
      </c>
      <c r="R71" s="16">
        <v>1202000000</v>
      </c>
      <c r="S71" s="16">
        <v>2009994106</v>
      </c>
      <c r="T71" s="16">
        <v>2332005894</v>
      </c>
      <c r="U71" s="16">
        <v>0</v>
      </c>
      <c r="V71" s="16">
        <v>2331005893.5100002</v>
      </c>
      <c r="W71" s="16">
        <v>1000000.49</v>
      </c>
      <c r="X71" s="16">
        <v>2048964239.51</v>
      </c>
      <c r="Y71" s="16">
        <v>1354341319.47</v>
      </c>
      <c r="Z71" s="16">
        <v>1354341319.47</v>
      </c>
      <c r="AA71" s="16">
        <v>1354341319.47</v>
      </c>
    </row>
    <row r="72" spans="1:27" ht="22.5">
      <c r="A72" s="13" t="s">
        <v>33</v>
      </c>
      <c r="B72" s="14" t="s">
        <v>34</v>
      </c>
      <c r="C72" s="15" t="s">
        <v>253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122</v>
      </c>
      <c r="I72" s="13" t="s">
        <v>162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254</v>
      </c>
      <c r="Q72" s="16">
        <v>12900000000</v>
      </c>
      <c r="R72" s="16">
        <v>1100000000</v>
      </c>
      <c r="S72" s="16">
        <v>4272745930</v>
      </c>
      <c r="T72" s="16">
        <v>9727254070</v>
      </c>
      <c r="U72" s="16">
        <v>0</v>
      </c>
      <c r="V72" s="16">
        <v>9727254069.2700005</v>
      </c>
      <c r="W72" s="16">
        <v>0.73</v>
      </c>
      <c r="X72" s="16">
        <v>9727254069.2700005</v>
      </c>
      <c r="Y72" s="16">
        <v>5222304614</v>
      </c>
      <c r="Z72" s="16">
        <v>5222304614</v>
      </c>
      <c r="AA72" s="16">
        <v>5222304614</v>
      </c>
    </row>
    <row r="73" spans="1:27" ht="33.75">
      <c r="A73" s="13" t="s">
        <v>33</v>
      </c>
      <c r="B73" s="14" t="s">
        <v>34</v>
      </c>
      <c r="C73" s="15" t="s">
        <v>255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122</v>
      </c>
      <c r="I73" s="13" t="s">
        <v>57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256</v>
      </c>
      <c r="Q73" s="16">
        <v>9829664000</v>
      </c>
      <c r="R73" s="16">
        <v>12446340552</v>
      </c>
      <c r="S73" s="16">
        <v>1156378785</v>
      </c>
      <c r="T73" s="16">
        <v>21119625767</v>
      </c>
      <c r="U73" s="16">
        <v>0</v>
      </c>
      <c r="V73" s="16">
        <v>20564596602</v>
      </c>
      <c r="W73" s="16">
        <v>555029165</v>
      </c>
      <c r="X73" s="16">
        <v>18816800155</v>
      </c>
      <c r="Y73" s="16">
        <v>18725692899</v>
      </c>
      <c r="Z73" s="16">
        <v>18725692899</v>
      </c>
      <c r="AA73" s="16">
        <v>18725692899</v>
      </c>
    </row>
    <row r="74" spans="1:27" ht="22.5">
      <c r="A74" s="13" t="s">
        <v>33</v>
      </c>
      <c r="B74" s="14" t="s">
        <v>34</v>
      </c>
      <c r="C74" s="15" t="s">
        <v>257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125</v>
      </c>
      <c r="I74" s="13" t="s">
        <v>66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258</v>
      </c>
      <c r="Q74" s="16">
        <v>21101850000</v>
      </c>
      <c r="R74" s="16">
        <v>540000000</v>
      </c>
      <c r="S74" s="16">
        <v>28690572</v>
      </c>
      <c r="T74" s="16">
        <v>21613159428</v>
      </c>
      <c r="U74" s="16">
        <v>0</v>
      </c>
      <c r="V74" s="16">
        <v>21612503628</v>
      </c>
      <c r="W74" s="16">
        <v>655800</v>
      </c>
      <c r="X74" s="16">
        <v>21612014828</v>
      </c>
      <c r="Y74" s="16">
        <v>20006854735</v>
      </c>
      <c r="Z74" s="16">
        <v>20006854735</v>
      </c>
      <c r="AA74" s="16">
        <v>20006854735</v>
      </c>
    </row>
    <row r="75" spans="1:27" ht="22.5">
      <c r="A75" s="13" t="s">
        <v>33</v>
      </c>
      <c r="B75" s="14" t="s">
        <v>34</v>
      </c>
      <c r="C75" s="15" t="s">
        <v>259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125</v>
      </c>
      <c r="I75" s="13" t="s">
        <v>74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260</v>
      </c>
      <c r="Q75" s="16">
        <v>75366300000</v>
      </c>
      <c r="R75" s="16">
        <v>951444710</v>
      </c>
      <c r="S75" s="16">
        <v>3778409069</v>
      </c>
      <c r="T75" s="16">
        <v>72539335641</v>
      </c>
      <c r="U75" s="16">
        <v>0</v>
      </c>
      <c r="V75" s="16">
        <v>72538154830.940002</v>
      </c>
      <c r="W75" s="16">
        <v>1180810.06</v>
      </c>
      <c r="X75" s="16">
        <v>71546605584.940002</v>
      </c>
      <c r="Y75" s="16">
        <v>65784126317.389999</v>
      </c>
      <c r="Z75" s="16">
        <v>65446944983.370003</v>
      </c>
      <c r="AA75" s="16">
        <v>65446944983.370003</v>
      </c>
    </row>
    <row r="76" spans="1:27" ht="22.5">
      <c r="A76" s="13" t="s">
        <v>33</v>
      </c>
      <c r="B76" s="14" t="s">
        <v>34</v>
      </c>
      <c r="C76" s="15" t="s">
        <v>261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125</v>
      </c>
      <c r="I76" s="13" t="s">
        <v>135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262</v>
      </c>
      <c r="Q76" s="16">
        <v>41300000000</v>
      </c>
      <c r="R76" s="16">
        <v>17900000000</v>
      </c>
      <c r="S76" s="16">
        <v>35024220454</v>
      </c>
      <c r="T76" s="16">
        <v>24175779546</v>
      </c>
      <c r="U76" s="16">
        <v>0</v>
      </c>
      <c r="V76" s="16">
        <v>24174641777</v>
      </c>
      <c r="W76" s="16">
        <v>1137769</v>
      </c>
      <c r="X76" s="16">
        <v>24174641777</v>
      </c>
      <c r="Y76" s="16">
        <v>21927678793</v>
      </c>
      <c r="Z76" s="16">
        <v>21927678793</v>
      </c>
      <c r="AA76" s="16">
        <v>21927678793</v>
      </c>
    </row>
    <row r="77" spans="1:27" ht="22.5">
      <c r="A77" s="13" t="s">
        <v>33</v>
      </c>
      <c r="B77" s="14" t="s">
        <v>34</v>
      </c>
      <c r="C77" s="15" t="s">
        <v>263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162</v>
      </c>
      <c r="I77" s="13" t="s">
        <v>74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264</v>
      </c>
      <c r="Q77" s="16">
        <v>15000000</v>
      </c>
      <c r="R77" s="16">
        <v>3600000</v>
      </c>
      <c r="S77" s="16">
        <v>2100000</v>
      </c>
      <c r="T77" s="16">
        <v>16500000</v>
      </c>
      <c r="U77" s="16">
        <v>0</v>
      </c>
      <c r="V77" s="16">
        <v>4220098</v>
      </c>
      <c r="W77" s="16">
        <v>12279902</v>
      </c>
      <c r="X77" s="16">
        <v>4220098</v>
      </c>
      <c r="Y77" s="16">
        <v>4220098</v>
      </c>
      <c r="Z77" s="16">
        <v>4220098</v>
      </c>
      <c r="AA77" s="16">
        <v>4220098</v>
      </c>
    </row>
    <row r="78" spans="1:27" ht="33.75">
      <c r="A78" s="13" t="s">
        <v>33</v>
      </c>
      <c r="B78" s="14" t="s">
        <v>34</v>
      </c>
      <c r="C78" s="15" t="s">
        <v>265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162</v>
      </c>
      <c r="I78" s="13" t="s">
        <v>135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266</v>
      </c>
      <c r="Q78" s="16">
        <v>11150329000</v>
      </c>
      <c r="R78" s="16">
        <v>11304515591</v>
      </c>
      <c r="S78" s="16">
        <v>6665189666</v>
      </c>
      <c r="T78" s="16">
        <v>15789654925</v>
      </c>
      <c r="U78" s="16">
        <v>0</v>
      </c>
      <c r="V78" s="16">
        <v>15548880139</v>
      </c>
      <c r="W78" s="16">
        <v>240774786</v>
      </c>
      <c r="X78" s="16">
        <v>15056229070</v>
      </c>
      <c r="Y78" s="16">
        <v>4362819750.8800001</v>
      </c>
      <c r="Z78" s="16">
        <v>4362819750.8800001</v>
      </c>
      <c r="AA78" s="16">
        <v>4362819750.8800001</v>
      </c>
    </row>
    <row r="79" spans="1:27" ht="33.75">
      <c r="A79" s="13" t="s">
        <v>33</v>
      </c>
      <c r="B79" s="14" t="s">
        <v>34</v>
      </c>
      <c r="C79" s="15" t="s">
        <v>265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162</v>
      </c>
      <c r="I79" s="13" t="s">
        <v>135</v>
      </c>
      <c r="J79" s="13"/>
      <c r="K79" s="13"/>
      <c r="L79" s="13"/>
      <c r="M79" s="13" t="s">
        <v>38</v>
      </c>
      <c r="N79" s="13" t="s">
        <v>55</v>
      </c>
      <c r="O79" s="13" t="s">
        <v>40</v>
      </c>
      <c r="P79" s="14" t="s">
        <v>266</v>
      </c>
      <c r="Q79" s="16">
        <v>292313262</v>
      </c>
      <c r="R79" s="16">
        <v>0</v>
      </c>
      <c r="S79" s="16">
        <v>0</v>
      </c>
      <c r="T79" s="16">
        <v>292313262</v>
      </c>
      <c r="U79" s="16">
        <v>0</v>
      </c>
      <c r="V79" s="16">
        <v>292313262</v>
      </c>
      <c r="W79" s="16">
        <v>0</v>
      </c>
      <c r="X79" s="16">
        <v>292313262</v>
      </c>
      <c r="Y79" s="16">
        <v>147901070</v>
      </c>
      <c r="Z79" s="16">
        <v>147901070</v>
      </c>
      <c r="AA79" s="16">
        <v>147901070</v>
      </c>
    </row>
    <row r="80" spans="1:27" ht="45">
      <c r="A80" s="13" t="s">
        <v>33</v>
      </c>
      <c r="B80" s="14" t="s">
        <v>34</v>
      </c>
      <c r="C80" s="15" t="s">
        <v>267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162</v>
      </c>
      <c r="I80" s="13" t="s">
        <v>116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268</v>
      </c>
      <c r="Q80" s="16">
        <v>10779800000</v>
      </c>
      <c r="R80" s="16">
        <v>1100700000</v>
      </c>
      <c r="S80" s="16">
        <v>1657711132</v>
      </c>
      <c r="T80" s="16">
        <v>10222788868</v>
      </c>
      <c r="U80" s="16">
        <v>0</v>
      </c>
      <c r="V80" s="16">
        <v>10221288868</v>
      </c>
      <c r="W80" s="16">
        <v>1500000</v>
      </c>
      <c r="X80" s="16">
        <v>8952955287</v>
      </c>
      <c r="Y80" s="16">
        <v>8872403389</v>
      </c>
      <c r="Z80" s="16">
        <v>8872403389</v>
      </c>
      <c r="AA80" s="16">
        <v>8872403389</v>
      </c>
    </row>
    <row r="81" spans="1:27" ht="22.5">
      <c r="A81" s="13" t="s">
        <v>33</v>
      </c>
      <c r="B81" s="14" t="s">
        <v>34</v>
      </c>
      <c r="C81" s="15" t="s">
        <v>269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162</v>
      </c>
      <c r="I81" s="13" t="s">
        <v>119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270</v>
      </c>
      <c r="Q81" s="16">
        <v>104211200000</v>
      </c>
      <c r="R81" s="16">
        <v>8943966186</v>
      </c>
      <c r="S81" s="16">
        <v>12065551635</v>
      </c>
      <c r="T81" s="16">
        <v>101089614551</v>
      </c>
      <c r="U81" s="16">
        <v>0</v>
      </c>
      <c r="V81" s="16">
        <v>100983346198.17</v>
      </c>
      <c r="W81" s="16">
        <v>106268352.83</v>
      </c>
      <c r="X81" s="16">
        <v>100810049206.17</v>
      </c>
      <c r="Y81" s="16">
        <v>80352076085.389999</v>
      </c>
      <c r="Z81" s="16">
        <v>78665722612.429993</v>
      </c>
      <c r="AA81" s="16">
        <v>78665722612.429993</v>
      </c>
    </row>
    <row r="82" spans="1:27" ht="45">
      <c r="A82" s="13" t="s">
        <v>33</v>
      </c>
      <c r="B82" s="14" t="s">
        <v>34</v>
      </c>
      <c r="C82" s="15" t="s">
        <v>271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162</v>
      </c>
      <c r="I82" s="13" t="s">
        <v>125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272</v>
      </c>
      <c r="Q82" s="16">
        <v>15496000000</v>
      </c>
      <c r="R82" s="16">
        <v>5502063871</v>
      </c>
      <c r="S82" s="16">
        <v>2638606154</v>
      </c>
      <c r="T82" s="16">
        <v>18359457717</v>
      </c>
      <c r="U82" s="16">
        <v>0</v>
      </c>
      <c r="V82" s="16">
        <v>18284612253</v>
      </c>
      <c r="W82" s="16">
        <v>74845464</v>
      </c>
      <c r="X82" s="16">
        <v>17731335461</v>
      </c>
      <c r="Y82" s="16">
        <v>12231859407</v>
      </c>
      <c r="Z82" s="16">
        <v>11402736779</v>
      </c>
      <c r="AA82" s="16">
        <v>11402736779</v>
      </c>
    </row>
    <row r="83" spans="1:27" ht="56.25">
      <c r="A83" s="13" t="s">
        <v>33</v>
      </c>
      <c r="B83" s="14" t="s">
        <v>34</v>
      </c>
      <c r="C83" s="15" t="s">
        <v>273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162</v>
      </c>
      <c r="I83" s="13" t="s">
        <v>57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274</v>
      </c>
      <c r="Q83" s="16">
        <v>411400000</v>
      </c>
      <c r="R83" s="16">
        <v>309500000</v>
      </c>
      <c r="S83" s="16">
        <v>366026200</v>
      </c>
      <c r="T83" s="16">
        <v>354873800</v>
      </c>
      <c r="U83" s="16">
        <v>0</v>
      </c>
      <c r="V83" s="16">
        <v>345353800</v>
      </c>
      <c r="W83" s="16">
        <v>9520000</v>
      </c>
      <c r="X83" s="16">
        <v>45353800</v>
      </c>
      <c r="Y83" s="16">
        <v>7073800</v>
      </c>
      <c r="Z83" s="16">
        <v>7073800</v>
      </c>
      <c r="AA83" s="16">
        <v>7073800</v>
      </c>
    </row>
    <row r="84" spans="1:27" ht="22.5">
      <c r="A84" s="13" t="s">
        <v>33</v>
      </c>
      <c r="B84" s="14" t="s">
        <v>34</v>
      </c>
      <c r="C84" s="15" t="s">
        <v>275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57</v>
      </c>
      <c r="I84" s="13" t="s">
        <v>74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276</v>
      </c>
      <c r="Q84" s="16">
        <v>225000000</v>
      </c>
      <c r="R84" s="16">
        <v>45000000</v>
      </c>
      <c r="S84" s="16">
        <v>123146075</v>
      </c>
      <c r="T84" s="16">
        <v>146853925</v>
      </c>
      <c r="U84" s="16">
        <v>0</v>
      </c>
      <c r="V84" s="16">
        <v>146853925</v>
      </c>
      <c r="W84" s="16">
        <v>0</v>
      </c>
      <c r="X84" s="16">
        <v>146853925</v>
      </c>
      <c r="Y84" s="16">
        <v>2600000</v>
      </c>
      <c r="Z84" s="16">
        <v>2600000</v>
      </c>
      <c r="AA84" s="16">
        <v>2600000</v>
      </c>
    </row>
    <row r="85" spans="1:27" ht="33.75">
      <c r="A85" s="13" t="s">
        <v>33</v>
      </c>
      <c r="B85" s="14" t="s">
        <v>34</v>
      </c>
      <c r="C85" s="15" t="s">
        <v>277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57</v>
      </c>
      <c r="I85" s="13" t="s">
        <v>135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278</v>
      </c>
      <c r="Q85" s="16">
        <v>450000000</v>
      </c>
      <c r="R85" s="16">
        <v>0</v>
      </c>
      <c r="S85" s="16">
        <v>335501400</v>
      </c>
      <c r="T85" s="16">
        <v>114498600</v>
      </c>
      <c r="U85" s="16">
        <v>0</v>
      </c>
      <c r="V85" s="16">
        <v>114498600</v>
      </c>
      <c r="W85" s="16">
        <v>0</v>
      </c>
      <c r="X85" s="16">
        <v>114498600</v>
      </c>
      <c r="Y85" s="16">
        <v>0</v>
      </c>
      <c r="Z85" s="16">
        <v>0</v>
      </c>
      <c r="AA85" s="16">
        <v>0</v>
      </c>
    </row>
    <row r="86" spans="1:27" ht="56.25">
      <c r="A86" s="13" t="s">
        <v>33</v>
      </c>
      <c r="B86" s="14" t="s">
        <v>34</v>
      </c>
      <c r="C86" s="15" t="s">
        <v>279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57</v>
      </c>
      <c r="I86" s="13" t="s">
        <v>116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280</v>
      </c>
      <c r="Q86" s="16">
        <v>1875665000</v>
      </c>
      <c r="R86" s="16">
        <v>2127263519</v>
      </c>
      <c r="S86" s="16">
        <v>107552186</v>
      </c>
      <c r="T86" s="16">
        <v>3895376333</v>
      </c>
      <c r="U86" s="16">
        <v>0</v>
      </c>
      <c r="V86" s="16">
        <v>3734306029</v>
      </c>
      <c r="W86" s="16">
        <v>161070304</v>
      </c>
      <c r="X86" s="16">
        <v>2860758448</v>
      </c>
      <c r="Y86" s="16">
        <v>2450336382</v>
      </c>
      <c r="Z86" s="16">
        <v>2450257032</v>
      </c>
      <c r="AA86" s="16">
        <v>2450257032</v>
      </c>
    </row>
    <row r="87" spans="1:27" ht="22.5">
      <c r="A87" s="13" t="s">
        <v>33</v>
      </c>
      <c r="B87" s="14" t="s">
        <v>34</v>
      </c>
      <c r="C87" s="15" t="s">
        <v>281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57</v>
      </c>
      <c r="I87" s="13" t="s">
        <v>119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282</v>
      </c>
      <c r="Q87" s="16">
        <v>0</v>
      </c>
      <c r="R87" s="16">
        <v>34000000</v>
      </c>
      <c r="S87" s="16">
        <v>0</v>
      </c>
      <c r="T87" s="16">
        <v>34000000</v>
      </c>
      <c r="U87" s="16">
        <v>0</v>
      </c>
      <c r="V87" s="16">
        <v>33927592</v>
      </c>
      <c r="W87" s="16">
        <v>72408</v>
      </c>
      <c r="X87" s="16">
        <v>0</v>
      </c>
      <c r="Y87" s="16">
        <v>0</v>
      </c>
      <c r="Z87" s="16">
        <v>0</v>
      </c>
      <c r="AA87" s="16">
        <v>0</v>
      </c>
    </row>
    <row r="88" spans="1:27" ht="22.5">
      <c r="A88" s="13" t="s">
        <v>33</v>
      </c>
      <c r="B88" s="14" t="s">
        <v>34</v>
      </c>
      <c r="C88" s="15" t="s">
        <v>283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57</v>
      </c>
      <c r="I88" s="13" t="s">
        <v>122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284</v>
      </c>
      <c r="Q88" s="16">
        <v>1550000000</v>
      </c>
      <c r="R88" s="16">
        <v>2020000000</v>
      </c>
      <c r="S88" s="16">
        <v>979377270</v>
      </c>
      <c r="T88" s="16">
        <v>2590622730</v>
      </c>
      <c r="U88" s="16">
        <v>0</v>
      </c>
      <c r="V88" s="16">
        <v>2590622730</v>
      </c>
      <c r="W88" s="16">
        <v>0</v>
      </c>
      <c r="X88" s="16">
        <v>2590622730</v>
      </c>
      <c r="Y88" s="16">
        <v>717093164</v>
      </c>
      <c r="Z88" s="16">
        <v>717093164</v>
      </c>
      <c r="AA88" s="16">
        <v>717093164</v>
      </c>
    </row>
    <row r="89" spans="1:27" ht="22.5">
      <c r="A89" s="13" t="s">
        <v>33</v>
      </c>
      <c r="B89" s="14" t="s">
        <v>34</v>
      </c>
      <c r="C89" s="15" t="s">
        <v>285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57</v>
      </c>
      <c r="I89" s="13" t="s">
        <v>125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286</v>
      </c>
      <c r="Q89" s="16">
        <v>8000000</v>
      </c>
      <c r="R89" s="16">
        <v>6000000</v>
      </c>
      <c r="S89" s="16">
        <v>0</v>
      </c>
      <c r="T89" s="16">
        <v>14000000</v>
      </c>
      <c r="U89" s="16">
        <v>0</v>
      </c>
      <c r="V89" s="16">
        <v>6480670</v>
      </c>
      <c r="W89" s="16">
        <v>7519330</v>
      </c>
      <c r="X89" s="16">
        <v>6480670</v>
      </c>
      <c r="Y89" s="16">
        <v>6480670</v>
      </c>
      <c r="Z89" s="16">
        <v>6480670</v>
      </c>
      <c r="AA89" s="16">
        <v>6480670</v>
      </c>
    </row>
    <row r="90" spans="1:27" ht="22.5">
      <c r="A90" s="13" t="s">
        <v>33</v>
      </c>
      <c r="B90" s="14" t="s">
        <v>34</v>
      </c>
      <c r="C90" s="15" t="s">
        <v>287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130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288</v>
      </c>
      <c r="Q90" s="16">
        <v>31139500000</v>
      </c>
      <c r="R90" s="16">
        <v>6542187835</v>
      </c>
      <c r="S90" s="16">
        <v>20023738606</v>
      </c>
      <c r="T90" s="16">
        <v>17657949229</v>
      </c>
      <c r="U90" s="16">
        <v>0</v>
      </c>
      <c r="V90" s="16">
        <v>17083750889</v>
      </c>
      <c r="W90" s="16">
        <v>574198340</v>
      </c>
      <c r="X90" s="16">
        <v>16228186758</v>
      </c>
      <c r="Y90" s="16">
        <v>16002902098</v>
      </c>
      <c r="Z90" s="16">
        <v>15998813695</v>
      </c>
      <c r="AA90" s="16">
        <v>15907891150</v>
      </c>
    </row>
    <row r="91" spans="1:27" ht="22.5">
      <c r="A91" s="13" t="s">
        <v>33</v>
      </c>
      <c r="B91" s="14" t="s">
        <v>34</v>
      </c>
      <c r="C91" s="15" t="s">
        <v>289</v>
      </c>
      <c r="D91" s="13" t="s">
        <v>36</v>
      </c>
      <c r="E91" s="13" t="s">
        <v>43</v>
      </c>
      <c r="F91" s="13" t="s">
        <v>43</v>
      </c>
      <c r="G91" s="13" t="s">
        <v>49</v>
      </c>
      <c r="H91" s="13"/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290</v>
      </c>
      <c r="Q91" s="16">
        <v>21648292000</v>
      </c>
      <c r="R91" s="16">
        <v>18637153833</v>
      </c>
      <c r="S91" s="16">
        <v>16702775687</v>
      </c>
      <c r="T91" s="16">
        <v>23582670146</v>
      </c>
      <c r="U91" s="16">
        <v>0</v>
      </c>
      <c r="V91" s="16">
        <v>22004546418</v>
      </c>
      <c r="W91" s="16">
        <v>1578123728</v>
      </c>
      <c r="X91" s="16">
        <v>21167478314</v>
      </c>
      <c r="Y91" s="16">
        <v>20643958652.5</v>
      </c>
      <c r="Z91" s="16">
        <v>20562159928.5</v>
      </c>
      <c r="AA91" s="16">
        <v>19062159928.5</v>
      </c>
    </row>
    <row r="92" spans="1:27" ht="22.5">
      <c r="A92" s="13" t="s">
        <v>33</v>
      </c>
      <c r="B92" s="14" t="s">
        <v>34</v>
      </c>
      <c r="C92" s="15" t="s">
        <v>291</v>
      </c>
      <c r="D92" s="13" t="s">
        <v>36</v>
      </c>
      <c r="E92" s="13" t="s">
        <v>46</v>
      </c>
      <c r="F92" s="13" t="s">
        <v>49</v>
      </c>
      <c r="G92" s="13" t="s">
        <v>43</v>
      </c>
      <c r="H92" s="13" t="s">
        <v>66</v>
      </c>
      <c r="I92" s="13" t="s">
        <v>74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292</v>
      </c>
      <c r="Q92" s="16">
        <v>125400000</v>
      </c>
      <c r="R92" s="16">
        <v>0</v>
      </c>
      <c r="S92" s="16">
        <v>0</v>
      </c>
      <c r="T92" s="16">
        <v>125400000</v>
      </c>
      <c r="U92" s="16">
        <v>0</v>
      </c>
      <c r="V92" s="16">
        <v>110795391</v>
      </c>
      <c r="W92" s="16">
        <v>14604609</v>
      </c>
      <c r="X92" s="16">
        <v>110795391</v>
      </c>
      <c r="Y92" s="16">
        <v>110795391</v>
      </c>
      <c r="Z92" s="16">
        <v>110795391</v>
      </c>
      <c r="AA92" s="16">
        <v>110795391</v>
      </c>
    </row>
    <row r="93" spans="1:27" ht="22.5">
      <c r="A93" s="13" t="s">
        <v>33</v>
      </c>
      <c r="B93" s="14" t="s">
        <v>34</v>
      </c>
      <c r="C93" s="15" t="s">
        <v>293</v>
      </c>
      <c r="D93" s="13" t="s">
        <v>36</v>
      </c>
      <c r="E93" s="13" t="s">
        <v>46</v>
      </c>
      <c r="F93" s="13" t="s">
        <v>49</v>
      </c>
      <c r="G93" s="13" t="s">
        <v>43</v>
      </c>
      <c r="H93" s="13" t="s">
        <v>69</v>
      </c>
      <c r="I93" s="13" t="s">
        <v>66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294</v>
      </c>
      <c r="Q93" s="16">
        <v>6700000000</v>
      </c>
      <c r="R93" s="16">
        <v>0</v>
      </c>
      <c r="S93" s="16">
        <v>240000000</v>
      </c>
      <c r="T93" s="16">
        <v>6460000000</v>
      </c>
      <c r="U93" s="16">
        <v>0</v>
      </c>
      <c r="V93" s="16">
        <v>4618449788</v>
      </c>
      <c r="W93" s="16">
        <v>1841550212</v>
      </c>
      <c r="X93" s="16">
        <v>4602473428</v>
      </c>
      <c r="Y93" s="16">
        <v>4401369035</v>
      </c>
      <c r="Z93" s="16">
        <v>4401369035</v>
      </c>
      <c r="AA93" s="16">
        <v>4401369035</v>
      </c>
    </row>
    <row r="94" spans="1:27" ht="22.5">
      <c r="A94" s="13" t="s">
        <v>33</v>
      </c>
      <c r="B94" s="14" t="s">
        <v>34</v>
      </c>
      <c r="C94" s="15" t="s">
        <v>295</v>
      </c>
      <c r="D94" s="13" t="s">
        <v>36</v>
      </c>
      <c r="E94" s="13" t="s">
        <v>46</v>
      </c>
      <c r="F94" s="13" t="s">
        <v>49</v>
      </c>
      <c r="G94" s="13" t="s">
        <v>43</v>
      </c>
      <c r="H94" s="13" t="s">
        <v>69</v>
      </c>
      <c r="I94" s="13" t="s">
        <v>74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296</v>
      </c>
      <c r="Q94" s="16">
        <v>2870700000</v>
      </c>
      <c r="R94" s="16">
        <v>240000000</v>
      </c>
      <c r="S94" s="16">
        <v>0</v>
      </c>
      <c r="T94" s="16">
        <v>3110700000</v>
      </c>
      <c r="U94" s="16">
        <v>0</v>
      </c>
      <c r="V94" s="16">
        <v>2664962860</v>
      </c>
      <c r="W94" s="16">
        <v>445737140</v>
      </c>
      <c r="X94" s="16">
        <v>2636114477</v>
      </c>
      <c r="Y94" s="16">
        <v>2543161557</v>
      </c>
      <c r="Z94" s="16">
        <v>2543161557</v>
      </c>
      <c r="AA94" s="16">
        <v>2543161557</v>
      </c>
    </row>
    <row r="95" spans="1:27" ht="22.5">
      <c r="A95" s="13" t="s">
        <v>33</v>
      </c>
      <c r="B95" s="14" t="s">
        <v>34</v>
      </c>
      <c r="C95" s="15" t="s">
        <v>297</v>
      </c>
      <c r="D95" s="13" t="s">
        <v>36</v>
      </c>
      <c r="E95" s="13" t="s">
        <v>77</v>
      </c>
      <c r="F95" s="13" t="s">
        <v>37</v>
      </c>
      <c r="G95" s="13" t="s">
        <v>37</v>
      </c>
      <c r="H95" s="13"/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298</v>
      </c>
      <c r="Q95" s="16">
        <v>847120000</v>
      </c>
      <c r="R95" s="16">
        <v>311967866</v>
      </c>
      <c r="S95" s="16">
        <v>21040551</v>
      </c>
      <c r="T95" s="16">
        <v>1138047315</v>
      </c>
      <c r="U95" s="16">
        <v>0</v>
      </c>
      <c r="V95" s="16">
        <v>707828715</v>
      </c>
      <c r="W95" s="16">
        <v>430218600</v>
      </c>
      <c r="X95" s="16">
        <v>707828715</v>
      </c>
      <c r="Y95" s="16">
        <v>707828715</v>
      </c>
      <c r="Z95" s="16">
        <v>707828715</v>
      </c>
      <c r="AA95" s="16">
        <v>707828715</v>
      </c>
    </row>
    <row r="96" spans="1:27" ht="22.5">
      <c r="A96" s="13" t="s">
        <v>33</v>
      </c>
      <c r="B96" s="14" t="s">
        <v>34</v>
      </c>
      <c r="C96" s="15" t="s">
        <v>299</v>
      </c>
      <c r="D96" s="13" t="s">
        <v>36</v>
      </c>
      <c r="E96" s="13" t="s">
        <v>77</v>
      </c>
      <c r="F96" s="13" t="s">
        <v>37</v>
      </c>
      <c r="G96" s="13" t="s">
        <v>43</v>
      </c>
      <c r="H96" s="13"/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300</v>
      </c>
      <c r="Q96" s="16">
        <v>1270680000</v>
      </c>
      <c r="R96" s="16">
        <v>473443881</v>
      </c>
      <c r="S96" s="16">
        <v>0</v>
      </c>
      <c r="T96" s="16">
        <v>1744123881</v>
      </c>
      <c r="U96" s="16">
        <v>0</v>
      </c>
      <c r="V96" s="16">
        <v>1482384899</v>
      </c>
      <c r="W96" s="16">
        <v>261738982</v>
      </c>
      <c r="X96" s="16">
        <v>1184472254</v>
      </c>
      <c r="Y96" s="16">
        <v>1168183229</v>
      </c>
      <c r="Z96" s="16">
        <v>1168183229</v>
      </c>
      <c r="AA96" s="16">
        <v>1168183229</v>
      </c>
    </row>
    <row r="97" spans="1:27" ht="22.5">
      <c r="A97" s="13" t="s">
        <v>33</v>
      </c>
      <c r="B97" s="14" t="s">
        <v>34</v>
      </c>
      <c r="C97" s="15" t="s">
        <v>301</v>
      </c>
      <c r="D97" s="13" t="s">
        <v>36</v>
      </c>
      <c r="E97" s="13" t="s">
        <v>80</v>
      </c>
      <c r="F97" s="13" t="s">
        <v>37</v>
      </c>
      <c r="G97" s="13" t="s">
        <v>43</v>
      </c>
      <c r="H97" s="13" t="s">
        <v>66</v>
      </c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302</v>
      </c>
      <c r="Q97" s="16">
        <v>3720700000</v>
      </c>
      <c r="R97" s="16">
        <v>0</v>
      </c>
      <c r="S97" s="16">
        <v>896718441</v>
      </c>
      <c r="T97" s="16">
        <v>2823981559</v>
      </c>
      <c r="U97" s="16">
        <v>0</v>
      </c>
      <c r="V97" s="16">
        <v>2819727319</v>
      </c>
      <c r="W97" s="16">
        <v>4254240</v>
      </c>
      <c r="X97" s="16">
        <v>2764165943</v>
      </c>
      <c r="Y97" s="16">
        <v>2764165943</v>
      </c>
      <c r="Z97" s="16">
        <v>2764165943</v>
      </c>
      <c r="AA97" s="16">
        <v>2764165943</v>
      </c>
    </row>
    <row r="98" spans="1:27" ht="22.5">
      <c r="A98" s="13" t="s">
        <v>33</v>
      </c>
      <c r="B98" s="14" t="s">
        <v>34</v>
      </c>
      <c r="C98" s="15" t="s">
        <v>303</v>
      </c>
      <c r="D98" s="13" t="s">
        <v>36</v>
      </c>
      <c r="E98" s="13" t="s">
        <v>80</v>
      </c>
      <c r="F98" s="13" t="s">
        <v>37</v>
      </c>
      <c r="G98" s="13" t="s">
        <v>43</v>
      </c>
      <c r="H98" s="13" t="s">
        <v>116</v>
      </c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304</v>
      </c>
      <c r="Q98" s="16">
        <v>20000000</v>
      </c>
      <c r="R98" s="16">
        <v>0</v>
      </c>
      <c r="S98" s="16">
        <v>20000000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</row>
    <row r="99" spans="1:27" ht="22.5">
      <c r="A99" s="13" t="s">
        <v>33</v>
      </c>
      <c r="B99" s="14" t="s">
        <v>34</v>
      </c>
      <c r="C99" s="15" t="s">
        <v>305</v>
      </c>
      <c r="D99" s="13" t="s">
        <v>36</v>
      </c>
      <c r="E99" s="13" t="s">
        <v>80</v>
      </c>
      <c r="F99" s="13" t="s">
        <v>37</v>
      </c>
      <c r="G99" s="13" t="s">
        <v>43</v>
      </c>
      <c r="H99" s="13" t="s">
        <v>119</v>
      </c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306</v>
      </c>
      <c r="Q99" s="16">
        <v>9000000</v>
      </c>
      <c r="R99" s="16">
        <v>0</v>
      </c>
      <c r="S99" s="16">
        <v>2135237</v>
      </c>
      <c r="T99" s="16">
        <v>6864763</v>
      </c>
      <c r="U99" s="16">
        <v>0</v>
      </c>
      <c r="V99" s="16">
        <v>5114763</v>
      </c>
      <c r="W99" s="16">
        <v>1750000</v>
      </c>
      <c r="X99" s="16">
        <v>3730363</v>
      </c>
      <c r="Y99" s="16">
        <v>3730363</v>
      </c>
      <c r="Z99" s="16">
        <v>3730363</v>
      </c>
      <c r="AA99" s="16">
        <v>3730363</v>
      </c>
    </row>
    <row r="100" spans="1:27" ht="22.5">
      <c r="A100" s="13" t="s">
        <v>33</v>
      </c>
      <c r="B100" s="14" t="s">
        <v>34</v>
      </c>
      <c r="C100" s="15" t="s">
        <v>307</v>
      </c>
      <c r="D100" s="13" t="s">
        <v>36</v>
      </c>
      <c r="E100" s="13" t="s">
        <v>80</v>
      </c>
      <c r="F100" s="13" t="s">
        <v>37</v>
      </c>
      <c r="G100" s="13" t="s">
        <v>43</v>
      </c>
      <c r="H100" s="13" t="s">
        <v>122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308</v>
      </c>
      <c r="Q100" s="16">
        <v>409500000</v>
      </c>
      <c r="R100" s="16">
        <v>6000000</v>
      </c>
      <c r="S100" s="16">
        <v>132502136</v>
      </c>
      <c r="T100" s="16">
        <v>282997864</v>
      </c>
      <c r="U100" s="16">
        <v>0</v>
      </c>
      <c r="V100" s="16">
        <v>270997864</v>
      </c>
      <c r="W100" s="16">
        <v>12000000</v>
      </c>
      <c r="X100" s="16">
        <v>265276463</v>
      </c>
      <c r="Y100" s="16">
        <v>265276463</v>
      </c>
      <c r="Z100" s="16">
        <v>265276463</v>
      </c>
      <c r="AA100" s="16">
        <v>265276463</v>
      </c>
    </row>
    <row r="101" spans="1:27" ht="22.5">
      <c r="A101" s="13" t="s">
        <v>33</v>
      </c>
      <c r="B101" s="14" t="s">
        <v>34</v>
      </c>
      <c r="C101" s="15" t="s">
        <v>309</v>
      </c>
      <c r="D101" s="13" t="s">
        <v>36</v>
      </c>
      <c r="E101" s="13" t="s">
        <v>80</v>
      </c>
      <c r="F101" s="13" t="s">
        <v>89</v>
      </c>
      <c r="G101" s="13" t="s">
        <v>37</v>
      </c>
      <c r="H101" s="13" t="s">
        <v>135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310</v>
      </c>
      <c r="Q101" s="16">
        <v>50000000</v>
      </c>
      <c r="R101" s="16">
        <v>0</v>
      </c>
      <c r="S101" s="16">
        <v>37376339</v>
      </c>
      <c r="T101" s="16">
        <v>12623661</v>
      </c>
      <c r="U101" s="16">
        <v>0</v>
      </c>
      <c r="V101" s="16">
        <v>7623661</v>
      </c>
      <c r="W101" s="16">
        <v>5000000</v>
      </c>
      <c r="X101" s="16">
        <v>7623661</v>
      </c>
      <c r="Y101" s="16">
        <v>7623661</v>
      </c>
      <c r="Z101" s="16">
        <v>7623661</v>
      </c>
      <c r="AA101" s="16">
        <v>7623661</v>
      </c>
    </row>
    <row r="102" spans="1:27" ht="112.5">
      <c r="A102" s="13" t="s">
        <v>33</v>
      </c>
      <c r="B102" s="14" t="s">
        <v>34</v>
      </c>
      <c r="C102" s="15" t="s">
        <v>311</v>
      </c>
      <c r="D102" s="13" t="s">
        <v>92</v>
      </c>
      <c r="E102" s="13" t="s">
        <v>93</v>
      </c>
      <c r="F102" s="13" t="s">
        <v>94</v>
      </c>
      <c r="G102" s="13" t="s">
        <v>95</v>
      </c>
      <c r="H102" s="13" t="s">
        <v>312</v>
      </c>
      <c r="I102" s="13" t="s">
        <v>313</v>
      </c>
      <c r="J102" s="13" t="s">
        <v>43</v>
      </c>
      <c r="K102" s="13"/>
      <c r="L102" s="13"/>
      <c r="M102" s="13" t="s">
        <v>38</v>
      </c>
      <c r="N102" s="13" t="s">
        <v>96</v>
      </c>
      <c r="O102" s="13" t="s">
        <v>40</v>
      </c>
      <c r="P102" s="14" t="s">
        <v>314</v>
      </c>
      <c r="Q102" s="16">
        <v>0</v>
      </c>
      <c r="R102" s="16">
        <v>78180280</v>
      </c>
      <c r="S102" s="16">
        <v>0</v>
      </c>
      <c r="T102" s="16">
        <v>78180280</v>
      </c>
      <c r="U102" s="16">
        <v>0</v>
      </c>
      <c r="V102" s="16">
        <v>77686000</v>
      </c>
      <c r="W102" s="16">
        <v>494280</v>
      </c>
      <c r="X102" s="16">
        <v>77686000</v>
      </c>
      <c r="Y102" s="16">
        <v>77686000</v>
      </c>
      <c r="Z102" s="16">
        <v>77686000</v>
      </c>
      <c r="AA102" s="16">
        <v>77686000</v>
      </c>
    </row>
    <row r="103" spans="1:27" ht="90">
      <c r="A103" s="13" t="s">
        <v>33</v>
      </c>
      <c r="B103" s="14" t="s">
        <v>34</v>
      </c>
      <c r="C103" s="15" t="s">
        <v>315</v>
      </c>
      <c r="D103" s="13" t="s">
        <v>92</v>
      </c>
      <c r="E103" s="13" t="s">
        <v>93</v>
      </c>
      <c r="F103" s="13" t="s">
        <v>94</v>
      </c>
      <c r="G103" s="13" t="s">
        <v>95</v>
      </c>
      <c r="H103" s="13" t="s">
        <v>312</v>
      </c>
      <c r="I103" s="13" t="s">
        <v>316</v>
      </c>
      <c r="J103" s="13" t="s">
        <v>43</v>
      </c>
      <c r="K103" s="13"/>
      <c r="L103" s="13"/>
      <c r="M103" s="13" t="s">
        <v>38</v>
      </c>
      <c r="N103" s="13" t="s">
        <v>96</v>
      </c>
      <c r="O103" s="13" t="s">
        <v>40</v>
      </c>
      <c r="P103" s="14" t="s">
        <v>317</v>
      </c>
      <c r="Q103" s="16">
        <v>3295000000</v>
      </c>
      <c r="R103" s="16">
        <v>0</v>
      </c>
      <c r="S103" s="16">
        <v>78180280</v>
      </c>
      <c r="T103" s="16">
        <v>3216819720</v>
      </c>
      <c r="U103" s="16">
        <v>0</v>
      </c>
      <c r="V103" s="16">
        <v>3181369100</v>
      </c>
      <c r="W103" s="16">
        <v>35450620</v>
      </c>
      <c r="X103" s="16">
        <v>2938433931</v>
      </c>
      <c r="Y103" s="16">
        <v>1207096865</v>
      </c>
      <c r="Z103" s="16">
        <v>1207096865</v>
      </c>
      <c r="AA103" s="16">
        <v>1207096865</v>
      </c>
    </row>
    <row r="104" spans="1:27" ht="101.25">
      <c r="A104" s="13" t="s">
        <v>33</v>
      </c>
      <c r="B104" s="14" t="s">
        <v>34</v>
      </c>
      <c r="C104" s="15" t="s">
        <v>318</v>
      </c>
      <c r="D104" s="13" t="s">
        <v>92</v>
      </c>
      <c r="E104" s="13" t="s">
        <v>93</v>
      </c>
      <c r="F104" s="13" t="s">
        <v>94</v>
      </c>
      <c r="G104" s="13" t="s">
        <v>39</v>
      </c>
      <c r="H104" s="13" t="s">
        <v>312</v>
      </c>
      <c r="I104" s="13" t="s">
        <v>316</v>
      </c>
      <c r="J104" s="13" t="s">
        <v>43</v>
      </c>
      <c r="K104" s="13"/>
      <c r="L104" s="13"/>
      <c r="M104" s="13" t="s">
        <v>38</v>
      </c>
      <c r="N104" s="13" t="s">
        <v>96</v>
      </c>
      <c r="O104" s="13" t="s">
        <v>40</v>
      </c>
      <c r="P104" s="14" t="s">
        <v>319</v>
      </c>
      <c r="Q104" s="16">
        <v>100000000</v>
      </c>
      <c r="R104" s="16">
        <v>0</v>
      </c>
      <c r="S104" s="16">
        <v>0</v>
      </c>
      <c r="T104" s="16">
        <v>100000000</v>
      </c>
      <c r="U104" s="16">
        <v>0</v>
      </c>
      <c r="V104" s="16">
        <v>100000000</v>
      </c>
      <c r="W104" s="16">
        <v>0</v>
      </c>
      <c r="X104" s="16">
        <v>100000000</v>
      </c>
      <c r="Y104" s="16">
        <v>0</v>
      </c>
      <c r="Z104" s="16">
        <v>0</v>
      </c>
      <c r="AA104" s="16">
        <v>0</v>
      </c>
    </row>
    <row r="105" spans="1:27" ht="90">
      <c r="A105" s="13" t="s">
        <v>33</v>
      </c>
      <c r="B105" s="14" t="s">
        <v>34</v>
      </c>
      <c r="C105" s="15" t="s">
        <v>320</v>
      </c>
      <c r="D105" s="13" t="s">
        <v>92</v>
      </c>
      <c r="E105" s="13" t="s">
        <v>93</v>
      </c>
      <c r="F105" s="13" t="s">
        <v>94</v>
      </c>
      <c r="G105" s="13" t="s">
        <v>87</v>
      </c>
      <c r="H105" s="13" t="s">
        <v>312</v>
      </c>
      <c r="I105" s="13" t="s">
        <v>321</v>
      </c>
      <c r="J105" s="13" t="s">
        <v>43</v>
      </c>
      <c r="K105" s="13"/>
      <c r="L105" s="13"/>
      <c r="M105" s="13" t="s">
        <v>38</v>
      </c>
      <c r="N105" s="13" t="s">
        <v>96</v>
      </c>
      <c r="O105" s="13" t="s">
        <v>40</v>
      </c>
      <c r="P105" s="14" t="s">
        <v>322</v>
      </c>
      <c r="Q105" s="16">
        <v>10900000000</v>
      </c>
      <c r="R105" s="16">
        <v>0</v>
      </c>
      <c r="S105" s="16">
        <v>0</v>
      </c>
      <c r="T105" s="16">
        <v>10900000000</v>
      </c>
      <c r="U105" s="16">
        <v>0</v>
      </c>
      <c r="V105" s="16">
        <v>10900000000</v>
      </c>
      <c r="W105" s="16">
        <v>0</v>
      </c>
      <c r="X105" s="16">
        <v>9694682500</v>
      </c>
      <c r="Y105" s="16">
        <v>6388530431.8000002</v>
      </c>
      <c r="Z105" s="16">
        <v>6388530431.8000002</v>
      </c>
      <c r="AA105" s="16">
        <v>6388530431.8000002</v>
      </c>
    </row>
    <row r="106" spans="1:27" ht="56.25">
      <c r="A106" s="13" t="s">
        <v>33</v>
      </c>
      <c r="B106" s="14" t="s">
        <v>34</v>
      </c>
      <c r="C106" s="15" t="s">
        <v>323</v>
      </c>
      <c r="D106" s="13" t="s">
        <v>92</v>
      </c>
      <c r="E106" s="13" t="s">
        <v>103</v>
      </c>
      <c r="F106" s="13" t="s">
        <v>94</v>
      </c>
      <c r="G106" s="13" t="s">
        <v>55</v>
      </c>
      <c r="H106" s="13" t="s">
        <v>312</v>
      </c>
      <c r="I106" s="13" t="s">
        <v>324</v>
      </c>
      <c r="J106" s="13" t="s">
        <v>43</v>
      </c>
      <c r="K106" s="13"/>
      <c r="L106" s="13"/>
      <c r="M106" s="13" t="s">
        <v>38</v>
      </c>
      <c r="N106" s="13" t="s">
        <v>96</v>
      </c>
      <c r="O106" s="13" t="s">
        <v>40</v>
      </c>
      <c r="P106" s="14" t="s">
        <v>325</v>
      </c>
      <c r="Q106" s="16">
        <v>1700000000</v>
      </c>
      <c r="R106" s="16">
        <v>15000000</v>
      </c>
      <c r="S106" s="16">
        <v>160000000</v>
      </c>
      <c r="T106" s="16">
        <v>1555000000</v>
      </c>
      <c r="U106" s="16">
        <v>0</v>
      </c>
      <c r="V106" s="16">
        <v>1510023767</v>
      </c>
      <c r="W106" s="16">
        <v>44976233</v>
      </c>
      <c r="X106" s="16">
        <v>1493292140.4300001</v>
      </c>
      <c r="Y106" s="16">
        <v>0</v>
      </c>
      <c r="Z106" s="16">
        <v>0</v>
      </c>
      <c r="AA106" s="16">
        <v>0</v>
      </c>
    </row>
    <row r="107" spans="1:27" ht="56.25">
      <c r="A107" s="13" t="s">
        <v>33</v>
      </c>
      <c r="B107" s="14" t="s">
        <v>34</v>
      </c>
      <c r="C107" s="15" t="s">
        <v>326</v>
      </c>
      <c r="D107" s="13" t="s">
        <v>92</v>
      </c>
      <c r="E107" s="13" t="s">
        <v>103</v>
      </c>
      <c r="F107" s="13" t="s">
        <v>94</v>
      </c>
      <c r="G107" s="13" t="s">
        <v>55</v>
      </c>
      <c r="H107" s="13" t="s">
        <v>312</v>
      </c>
      <c r="I107" s="13" t="s">
        <v>327</v>
      </c>
      <c r="J107" s="13" t="s">
        <v>43</v>
      </c>
      <c r="K107" s="13"/>
      <c r="L107" s="13"/>
      <c r="M107" s="13" t="s">
        <v>38</v>
      </c>
      <c r="N107" s="13" t="s">
        <v>96</v>
      </c>
      <c r="O107" s="13" t="s">
        <v>40</v>
      </c>
      <c r="P107" s="14" t="s">
        <v>328</v>
      </c>
      <c r="Q107" s="16">
        <v>1800000000</v>
      </c>
      <c r="R107" s="16">
        <v>160000000</v>
      </c>
      <c r="S107" s="16">
        <v>15000000</v>
      </c>
      <c r="T107" s="16">
        <v>1945000000</v>
      </c>
      <c r="U107" s="16">
        <v>0</v>
      </c>
      <c r="V107" s="16">
        <v>1908327051</v>
      </c>
      <c r="W107" s="16">
        <v>36672949</v>
      </c>
      <c r="X107" s="16">
        <v>1908257175</v>
      </c>
      <c r="Y107" s="16">
        <v>74293623</v>
      </c>
      <c r="Z107" s="16">
        <v>74293623</v>
      </c>
      <c r="AA107" s="16">
        <v>74293623</v>
      </c>
    </row>
    <row r="108" spans="1:27" ht="101.25">
      <c r="A108" s="13" t="s">
        <v>33</v>
      </c>
      <c r="B108" s="14" t="s">
        <v>34</v>
      </c>
      <c r="C108" s="15" t="s">
        <v>329</v>
      </c>
      <c r="D108" s="13" t="s">
        <v>92</v>
      </c>
      <c r="E108" s="13" t="s">
        <v>103</v>
      </c>
      <c r="F108" s="13" t="s">
        <v>94</v>
      </c>
      <c r="G108" s="13" t="s">
        <v>106</v>
      </c>
      <c r="H108" s="13" t="s">
        <v>312</v>
      </c>
      <c r="I108" s="13" t="s">
        <v>330</v>
      </c>
      <c r="J108" s="13" t="s">
        <v>43</v>
      </c>
      <c r="K108" s="13"/>
      <c r="L108" s="13"/>
      <c r="M108" s="13" t="s">
        <v>38</v>
      </c>
      <c r="N108" s="13" t="s">
        <v>96</v>
      </c>
      <c r="O108" s="13" t="s">
        <v>40</v>
      </c>
      <c r="P108" s="14" t="s">
        <v>331</v>
      </c>
      <c r="Q108" s="16">
        <v>18266609144</v>
      </c>
      <c r="R108" s="16">
        <v>16023100213</v>
      </c>
      <c r="S108" s="16">
        <v>10000000000</v>
      </c>
      <c r="T108" s="16">
        <v>24289709357</v>
      </c>
      <c r="U108" s="16">
        <v>0</v>
      </c>
      <c r="V108" s="16">
        <v>22297450344.380001</v>
      </c>
      <c r="W108" s="16">
        <v>1992259012.6199999</v>
      </c>
      <c r="X108" s="16">
        <v>21268832520.380001</v>
      </c>
      <c r="Y108" s="16">
        <v>9360504869.1599998</v>
      </c>
      <c r="Z108" s="16">
        <v>9090789168.8400002</v>
      </c>
      <c r="AA108" s="16">
        <v>9090789168.8400002</v>
      </c>
    </row>
    <row r="109" spans="1:27" ht="90">
      <c r="A109" s="13" t="s">
        <v>33</v>
      </c>
      <c r="B109" s="14" t="s">
        <v>34</v>
      </c>
      <c r="C109" s="15" t="s">
        <v>332</v>
      </c>
      <c r="D109" s="13" t="s">
        <v>92</v>
      </c>
      <c r="E109" s="13" t="s">
        <v>103</v>
      </c>
      <c r="F109" s="13" t="s">
        <v>94</v>
      </c>
      <c r="G109" s="13" t="s">
        <v>106</v>
      </c>
      <c r="H109" s="13" t="s">
        <v>312</v>
      </c>
      <c r="I109" s="13" t="s">
        <v>324</v>
      </c>
      <c r="J109" s="13" t="s">
        <v>43</v>
      </c>
      <c r="K109" s="13"/>
      <c r="L109" s="13"/>
      <c r="M109" s="13" t="s">
        <v>38</v>
      </c>
      <c r="N109" s="13" t="s">
        <v>96</v>
      </c>
      <c r="O109" s="13" t="s">
        <v>40</v>
      </c>
      <c r="P109" s="14" t="s">
        <v>333</v>
      </c>
      <c r="Q109" s="16">
        <v>56529965856</v>
      </c>
      <c r="R109" s="16">
        <v>0</v>
      </c>
      <c r="S109" s="16">
        <v>5744181349</v>
      </c>
      <c r="T109" s="16">
        <v>50785784507</v>
      </c>
      <c r="U109" s="16">
        <v>0</v>
      </c>
      <c r="V109" s="16">
        <v>50782093364</v>
      </c>
      <c r="W109" s="16">
        <v>3691143</v>
      </c>
      <c r="X109" s="16">
        <v>50782093364</v>
      </c>
      <c r="Y109" s="16">
        <v>32958211795</v>
      </c>
      <c r="Z109" s="16">
        <v>32958211795</v>
      </c>
      <c r="AA109" s="16">
        <v>32958211795</v>
      </c>
    </row>
    <row r="110" spans="1:27" ht="101.25">
      <c r="A110" s="13" t="s">
        <v>33</v>
      </c>
      <c r="B110" s="14" t="s">
        <v>34</v>
      </c>
      <c r="C110" s="15" t="s">
        <v>334</v>
      </c>
      <c r="D110" s="13" t="s">
        <v>92</v>
      </c>
      <c r="E110" s="13" t="s">
        <v>103</v>
      </c>
      <c r="F110" s="13" t="s">
        <v>94</v>
      </c>
      <c r="G110" s="13" t="s">
        <v>106</v>
      </c>
      <c r="H110" s="13" t="s">
        <v>312</v>
      </c>
      <c r="I110" s="13" t="s">
        <v>324</v>
      </c>
      <c r="J110" s="13" t="s">
        <v>80</v>
      </c>
      <c r="K110" s="13"/>
      <c r="L110" s="13"/>
      <c r="M110" s="13" t="s">
        <v>38</v>
      </c>
      <c r="N110" s="13" t="s">
        <v>96</v>
      </c>
      <c r="O110" s="13" t="s">
        <v>40</v>
      </c>
      <c r="P110" s="14" t="s">
        <v>335</v>
      </c>
      <c r="Q110" s="16">
        <v>10000000000</v>
      </c>
      <c r="R110" s="16">
        <v>0</v>
      </c>
      <c r="S110" s="16">
        <v>10000000000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</row>
    <row r="111" spans="1:27" ht="101.25">
      <c r="A111" s="13" t="s">
        <v>33</v>
      </c>
      <c r="B111" s="14" t="s">
        <v>34</v>
      </c>
      <c r="C111" s="15" t="s">
        <v>336</v>
      </c>
      <c r="D111" s="13" t="s">
        <v>92</v>
      </c>
      <c r="E111" s="13" t="s">
        <v>103</v>
      </c>
      <c r="F111" s="13" t="s">
        <v>94</v>
      </c>
      <c r="G111" s="13" t="s">
        <v>109</v>
      </c>
      <c r="H111" s="13" t="s">
        <v>312</v>
      </c>
      <c r="I111" s="13" t="s">
        <v>337</v>
      </c>
      <c r="J111" s="13" t="s">
        <v>43</v>
      </c>
      <c r="K111" s="13"/>
      <c r="L111" s="13"/>
      <c r="M111" s="13" t="s">
        <v>38</v>
      </c>
      <c r="N111" s="13" t="s">
        <v>96</v>
      </c>
      <c r="O111" s="13" t="s">
        <v>40</v>
      </c>
      <c r="P111" s="14" t="s">
        <v>338</v>
      </c>
      <c r="Q111" s="16">
        <v>401527500</v>
      </c>
      <c r="R111" s="16">
        <v>0</v>
      </c>
      <c r="S111" s="16">
        <v>180446364</v>
      </c>
      <c r="T111" s="16">
        <v>221081136</v>
      </c>
      <c r="U111" s="16">
        <v>0</v>
      </c>
      <c r="V111" s="16">
        <v>210549945</v>
      </c>
      <c r="W111" s="16">
        <v>10531191</v>
      </c>
      <c r="X111" s="16">
        <v>210549945</v>
      </c>
      <c r="Y111" s="16">
        <v>0</v>
      </c>
      <c r="Z111" s="16">
        <v>0</v>
      </c>
      <c r="AA111" s="16">
        <v>0</v>
      </c>
    </row>
    <row r="112" spans="1:27" ht="90">
      <c r="A112" s="13" t="s">
        <v>33</v>
      </c>
      <c r="B112" s="14" t="s">
        <v>34</v>
      </c>
      <c r="C112" s="15" t="s">
        <v>339</v>
      </c>
      <c r="D112" s="13" t="s">
        <v>92</v>
      </c>
      <c r="E112" s="13" t="s">
        <v>103</v>
      </c>
      <c r="F112" s="13" t="s">
        <v>94</v>
      </c>
      <c r="G112" s="13" t="s">
        <v>109</v>
      </c>
      <c r="H112" s="13" t="s">
        <v>312</v>
      </c>
      <c r="I112" s="13" t="s">
        <v>340</v>
      </c>
      <c r="J112" s="13" t="s">
        <v>43</v>
      </c>
      <c r="K112" s="13"/>
      <c r="L112" s="13"/>
      <c r="M112" s="13" t="s">
        <v>38</v>
      </c>
      <c r="N112" s="13" t="s">
        <v>96</v>
      </c>
      <c r="O112" s="13" t="s">
        <v>40</v>
      </c>
      <c r="P112" s="14" t="s">
        <v>341</v>
      </c>
      <c r="Q112" s="16">
        <v>98472500</v>
      </c>
      <c r="R112" s="16">
        <v>0</v>
      </c>
      <c r="S112" s="16">
        <v>98472500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</row>
    <row r="113" spans="1:27">
      <c r="A113" s="13" t="s">
        <v>1</v>
      </c>
      <c r="B113" s="14" t="s">
        <v>1</v>
      </c>
      <c r="C113" s="15" t="s">
        <v>1</v>
      </c>
      <c r="D113" s="13" t="s">
        <v>1</v>
      </c>
      <c r="E113" s="13" t="s">
        <v>1</v>
      </c>
      <c r="F113" s="13" t="s">
        <v>1</v>
      </c>
      <c r="G113" s="13" t="s">
        <v>1</v>
      </c>
      <c r="H113" s="13" t="s">
        <v>1</v>
      </c>
      <c r="I113" s="13" t="s">
        <v>1</v>
      </c>
      <c r="J113" s="13" t="s">
        <v>1</v>
      </c>
      <c r="K113" s="13" t="s">
        <v>1</v>
      </c>
      <c r="L113" s="13" t="s">
        <v>1</v>
      </c>
      <c r="M113" s="13" t="s">
        <v>1</v>
      </c>
      <c r="N113" s="13" t="s">
        <v>1</v>
      </c>
      <c r="O113" s="13" t="s">
        <v>1</v>
      </c>
      <c r="P113" s="14" t="s">
        <v>1</v>
      </c>
      <c r="Q113" s="16">
        <v>3715180388262</v>
      </c>
      <c r="R113" s="16">
        <v>249700779332</v>
      </c>
      <c r="S113" s="16">
        <v>299357277082</v>
      </c>
      <c r="T113" s="16">
        <v>3665523890512</v>
      </c>
      <c r="U113" s="16">
        <v>0</v>
      </c>
      <c r="V113" s="16">
        <v>3202071794739.5298</v>
      </c>
      <c r="W113" s="16">
        <v>463452095772.46997</v>
      </c>
      <c r="X113" s="16">
        <v>3188986969616.96</v>
      </c>
      <c r="Y113" s="16">
        <v>3075841731099.79</v>
      </c>
      <c r="Z113" s="16">
        <v>3071524213193.4902</v>
      </c>
      <c r="AA113" s="16">
        <v>3069865455294.4902</v>
      </c>
    </row>
    <row r="114" spans="1:27">
      <c r="A114" s="13" t="s">
        <v>1</v>
      </c>
      <c r="B114" s="17" t="s">
        <v>1</v>
      </c>
      <c r="C114" s="15" t="s">
        <v>1</v>
      </c>
      <c r="D114" s="13" t="s">
        <v>1</v>
      </c>
      <c r="E114" s="13" t="s">
        <v>1</v>
      </c>
      <c r="F114" s="13" t="s">
        <v>1</v>
      </c>
      <c r="G114" s="13" t="s">
        <v>1</v>
      </c>
      <c r="H114" s="13" t="s">
        <v>1</v>
      </c>
      <c r="I114" s="13" t="s">
        <v>1</v>
      </c>
      <c r="J114" s="13" t="s">
        <v>1</v>
      </c>
      <c r="K114" s="13" t="s">
        <v>1</v>
      </c>
      <c r="L114" s="13" t="s">
        <v>1</v>
      </c>
      <c r="M114" s="13" t="s">
        <v>1</v>
      </c>
      <c r="N114" s="13" t="s">
        <v>1</v>
      </c>
      <c r="O114" s="13" t="s">
        <v>1</v>
      </c>
      <c r="P114" s="14" t="s">
        <v>1</v>
      </c>
      <c r="Q114" s="18" t="s">
        <v>1</v>
      </c>
      <c r="R114" s="18" t="s">
        <v>1</v>
      </c>
      <c r="S114" s="18" t="s">
        <v>1</v>
      </c>
      <c r="T114" s="18" t="s">
        <v>1</v>
      </c>
      <c r="U114" s="18" t="s">
        <v>1</v>
      </c>
      <c r="V114" s="18" t="s">
        <v>1</v>
      </c>
      <c r="W114" s="18" t="s">
        <v>1</v>
      </c>
      <c r="X114" s="18" t="s">
        <v>1</v>
      </c>
      <c r="Y114" s="18" t="s">
        <v>1</v>
      </c>
      <c r="Z114" s="18" t="s">
        <v>1</v>
      </c>
      <c r="AA114" s="18" t="s">
        <v>1</v>
      </c>
    </row>
    <row r="11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8041-3A8A-4C70-8E41-1F6F41F59E7B}">
  <dimension ref="A1:AA8"/>
  <sheetViews>
    <sheetView showGridLines="0" workbookViewId="0">
      <selection activeCell="B3" sqref="B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22523900000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22523900000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50AE-0B85-4080-975A-E74778C29DE9}">
  <dimension ref="A1:AA12"/>
  <sheetViews>
    <sheetView showGridLines="0" workbookViewId="0">
      <selection activeCell="B3" sqref="B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56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58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59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60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61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298441290</v>
      </c>
      <c r="W6" s="7">
        <v>112558710</v>
      </c>
      <c r="X6" s="7">
        <v>298441290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62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63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64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71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66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72</v>
      </c>
      <c r="Q8" s="7">
        <v>13724800000</v>
      </c>
      <c r="R8" s="7">
        <v>7117000000</v>
      </c>
      <c r="S8" s="7">
        <v>0</v>
      </c>
      <c r="T8" s="7">
        <v>20841800000</v>
      </c>
      <c r="U8" s="7">
        <v>0</v>
      </c>
      <c r="V8" s="7">
        <v>14430077611</v>
      </c>
      <c r="W8" s="7">
        <v>6411722389</v>
      </c>
      <c r="X8" s="7">
        <v>14425709106</v>
      </c>
      <c r="Y8" s="7">
        <v>13899926873</v>
      </c>
      <c r="Z8" s="7">
        <v>13899926873</v>
      </c>
      <c r="AA8" s="7">
        <v>13899926873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75</v>
      </c>
      <c r="Q9" s="7">
        <v>10749300000</v>
      </c>
      <c r="R9" s="7">
        <v>5000000000</v>
      </c>
      <c r="S9" s="7">
        <v>0</v>
      </c>
      <c r="T9" s="7">
        <v>15749300000</v>
      </c>
      <c r="U9" s="7">
        <v>0</v>
      </c>
      <c r="V9" s="7">
        <v>10747575542</v>
      </c>
      <c r="W9" s="7">
        <v>5001724458</v>
      </c>
      <c r="X9" s="7">
        <v>10747575542</v>
      </c>
      <c r="Y9" s="7">
        <v>10747575542</v>
      </c>
      <c r="Z9" s="7">
        <v>10747575542</v>
      </c>
      <c r="AA9" s="7">
        <v>10747575542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12117000000</v>
      </c>
      <c r="S10" s="7">
        <f t="shared" si="0"/>
        <v>0</v>
      </c>
      <c r="T10" s="7">
        <f t="shared" si="0"/>
        <v>77126100000</v>
      </c>
      <c r="U10" s="7">
        <f t="shared" si="0"/>
        <v>35644000000</v>
      </c>
      <c r="V10" s="7">
        <f t="shared" si="0"/>
        <v>25476094443</v>
      </c>
      <c r="W10" s="7">
        <f t="shared" si="0"/>
        <v>16006005557</v>
      </c>
      <c r="X10" s="7">
        <f t="shared" si="0"/>
        <v>25471725938</v>
      </c>
      <c r="Y10" s="7">
        <f t="shared" si="0"/>
        <v>24647502415</v>
      </c>
      <c r="Z10" s="7">
        <f t="shared" si="0"/>
        <v>24647502415</v>
      </c>
      <c r="AA10" s="7">
        <f t="shared" si="0"/>
        <v>24647502415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342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7E77-34D1-47D6-B15A-0692BB53351F}">
  <dimension ref="A1:AA11"/>
  <sheetViews>
    <sheetView showGridLines="0" workbookViewId="0">
      <selection activeCell="Q9" sqref="Q9:AA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15922855.550000001</v>
      </c>
      <c r="W5" s="7">
        <v>14977144.449999999</v>
      </c>
      <c r="X5" s="7">
        <v>15876055.550000001</v>
      </c>
      <c r="Y5" s="7">
        <v>15876055.550000001</v>
      </c>
      <c r="Z5" s="7">
        <v>15876055.550000001</v>
      </c>
      <c r="AA5" s="7">
        <v>15876055.550000001</v>
      </c>
    </row>
    <row r="6" spans="1:27" ht="22.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85</v>
      </c>
      <c r="Q6" s="7">
        <v>0</v>
      </c>
      <c r="R6" s="7">
        <v>2543072453</v>
      </c>
      <c r="S6" s="7">
        <v>2543072453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>
      <c r="A7" s="4" t="s">
        <v>33</v>
      </c>
      <c r="B7" s="5" t="s">
        <v>34</v>
      </c>
      <c r="C7" s="6" t="s">
        <v>84</v>
      </c>
      <c r="D7" s="4" t="s">
        <v>36</v>
      </c>
      <c r="E7" s="4" t="s">
        <v>80</v>
      </c>
      <c r="F7" s="4" t="s">
        <v>49</v>
      </c>
      <c r="G7" s="4" t="s">
        <v>37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86</v>
      </c>
      <c r="P7" s="5" t="s">
        <v>85</v>
      </c>
      <c r="Q7" s="7">
        <v>0</v>
      </c>
      <c r="R7" s="7">
        <v>2543072453</v>
      </c>
      <c r="S7" s="7">
        <v>0</v>
      </c>
      <c r="T7" s="7">
        <v>2543072453</v>
      </c>
      <c r="U7" s="7">
        <v>0</v>
      </c>
      <c r="V7" s="7">
        <v>0</v>
      </c>
      <c r="W7" s="7">
        <v>2543072453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84</v>
      </c>
      <c r="D8" s="4" t="s">
        <v>36</v>
      </c>
      <c r="E8" s="4" t="s">
        <v>80</v>
      </c>
      <c r="F8" s="4" t="s">
        <v>49</v>
      </c>
      <c r="G8" s="4" t="s">
        <v>37</v>
      </c>
      <c r="H8" s="4"/>
      <c r="I8" s="4"/>
      <c r="J8" s="4"/>
      <c r="K8" s="4"/>
      <c r="L8" s="4"/>
      <c r="M8" s="4" t="s">
        <v>38</v>
      </c>
      <c r="N8" s="4" t="s">
        <v>87</v>
      </c>
      <c r="O8" s="4" t="s">
        <v>86</v>
      </c>
      <c r="P8" s="5" t="s">
        <v>85</v>
      </c>
      <c r="Q8" s="7">
        <v>4595900000</v>
      </c>
      <c r="R8" s="7">
        <v>0</v>
      </c>
      <c r="S8" s="7">
        <v>0</v>
      </c>
      <c r="T8" s="7">
        <v>4595900000</v>
      </c>
      <c r="U8" s="7">
        <v>0</v>
      </c>
      <c r="V8" s="7">
        <v>4595900000</v>
      </c>
      <c r="W8" s="7">
        <v>0</v>
      </c>
      <c r="X8" s="7">
        <v>4595900000</v>
      </c>
      <c r="Y8" s="7">
        <v>4595900000</v>
      </c>
      <c r="Z8" s="7">
        <v>4595900000</v>
      </c>
      <c r="AA8" s="7">
        <v>4595900000</v>
      </c>
    </row>
    <row r="9" spans="1:27">
      <c r="A9" s="4" t="s">
        <v>1</v>
      </c>
      <c r="B9" s="5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5" t="s">
        <v>1</v>
      </c>
      <c r="Q9" s="7">
        <f>SUM(Q5:Q8)</f>
        <v>4626800000</v>
      </c>
      <c r="R9" s="7">
        <f t="shared" ref="R9:AA9" si="0">SUM(R5:R8)</f>
        <v>5086144906</v>
      </c>
      <c r="S9" s="7">
        <f t="shared" si="0"/>
        <v>2543072453</v>
      </c>
      <c r="T9" s="7">
        <f t="shared" si="0"/>
        <v>7169872453</v>
      </c>
      <c r="U9" s="7">
        <f t="shared" si="0"/>
        <v>0</v>
      </c>
      <c r="V9" s="7">
        <f t="shared" si="0"/>
        <v>4611822855.5500002</v>
      </c>
      <c r="W9" s="7">
        <f t="shared" si="0"/>
        <v>2558049597.4499998</v>
      </c>
      <c r="X9" s="7">
        <f t="shared" si="0"/>
        <v>4611776055.5500002</v>
      </c>
      <c r="Y9" s="7">
        <f t="shared" si="0"/>
        <v>4611776055.5500002</v>
      </c>
      <c r="Z9" s="7">
        <f t="shared" si="0"/>
        <v>4611776055.5500002</v>
      </c>
      <c r="AA9" s="7">
        <f t="shared" si="0"/>
        <v>4611776055.5500002</v>
      </c>
    </row>
    <row r="10" spans="1:27">
      <c r="A10" s="4" t="s">
        <v>1</v>
      </c>
      <c r="B10" s="8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9" t="s">
        <v>1</v>
      </c>
      <c r="R10" s="9" t="s">
        <v>1</v>
      </c>
      <c r="S10" s="9" t="s">
        <v>1</v>
      </c>
      <c r="T10" s="9" t="s">
        <v>1</v>
      </c>
      <c r="U10" s="9" t="s">
        <v>1</v>
      </c>
      <c r="V10" s="9" t="s">
        <v>1</v>
      </c>
      <c r="W10" s="9" t="s">
        <v>1</v>
      </c>
      <c r="X10" s="9" t="s">
        <v>1</v>
      </c>
      <c r="Y10" s="9" t="s">
        <v>1</v>
      </c>
      <c r="Z10" s="9" t="s">
        <v>1</v>
      </c>
      <c r="AA10" s="9" t="s">
        <v>1</v>
      </c>
    </row>
    <row r="1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NOVIEMB 2020 </vt:lpstr>
      <vt:lpstr>DESAGREGADO NOVIEMB 2020</vt:lpstr>
      <vt:lpstr>G. PERS.X DSG NOVIEMB 2020</vt:lpstr>
      <vt:lpstr>TRANSFEREN NO DESAGR NOVI 2020</vt:lpstr>
      <vt:lpstr>GASTOSxTRIBT NO DESG NOV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2020-12-01T13:14:10Z</dcterms:created>
  <dcterms:modified xsi:type="dcterms:W3CDTF">2020-12-06T21:21:52Z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