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JUNIO 2021\JUNIO PRENSA\"/>
    </mc:Choice>
  </mc:AlternateContent>
  <xr:revisionPtr revIDLastSave="0" documentId="13_ncr:1_{475D438A-7811-4AB2-893D-3D5077B10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T LIQUIDACION JUNIO 2021 " sheetId="3" r:id="rId1"/>
    <sheet name="DESAGREGADO JUNIO  2021" sheetId="4" r:id="rId2"/>
    <sheet name="TRANSFEREN NO DESAGR JUNIO 2021" sheetId="2" r:id="rId3"/>
    <sheet name="GASTOSxTRIBT NO DESG JUNIO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R11" i="2"/>
  <c r="S11" i="2"/>
  <c r="T11" i="2"/>
  <c r="U11" i="2"/>
  <c r="V11" i="2"/>
  <c r="W11" i="2"/>
  <c r="X11" i="2"/>
  <c r="Y11" i="2"/>
  <c r="Z11" i="2"/>
  <c r="AA11" i="2"/>
  <c r="Q11" i="2"/>
</calcChain>
</file>

<file path=xl/sharedStrings.xml><?xml version="1.0" encoding="utf-8"?>
<sst xmlns="http://schemas.openxmlformats.org/spreadsheetml/2006/main" count="2324" uniqueCount="315">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</sst>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D994-DE1D-45DF-9CAC-0FC5345328BF}">
  <dimension ref="A1:AA32"/>
  <sheetViews>
    <sheetView showGridLines="0" tabSelected="1" workbookViewId="0">
      <selection activeCell="Q29" sqref="Q29:AA2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1499395118255.22</v>
      </c>
      <c r="W5" s="7">
        <v>836381744.77999997</v>
      </c>
      <c r="X5" s="7">
        <v>634825625668</v>
      </c>
      <c r="Y5" s="7">
        <v>634685475427</v>
      </c>
      <c r="Z5" s="7">
        <v>634685475427</v>
      </c>
      <c r="AA5" s="7">
        <v>634685475427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930949917208</v>
      </c>
      <c r="W6" s="7">
        <v>69799025841</v>
      </c>
      <c r="X6" s="7">
        <v>343312943295</v>
      </c>
      <c r="Y6" s="7">
        <v>340039658660</v>
      </c>
      <c r="Z6" s="7">
        <v>332786249387</v>
      </c>
      <c r="AA6" s="7">
        <v>332782563187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934734354167.85999</v>
      </c>
      <c r="W7" s="7">
        <v>2664066008.1399999</v>
      </c>
      <c r="X7" s="7">
        <v>432074825235</v>
      </c>
      <c r="Y7" s="7">
        <v>432074825235</v>
      </c>
      <c r="Z7" s="7">
        <v>432074825235</v>
      </c>
      <c r="AA7" s="7">
        <v>432074825235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9272012600</v>
      </c>
      <c r="T8" s="7">
        <v>69444487400</v>
      </c>
      <c r="U8" s="7">
        <v>0</v>
      </c>
      <c r="V8" s="7">
        <v>62330675603</v>
      </c>
      <c r="W8" s="7">
        <v>7113811797</v>
      </c>
      <c r="X8" s="7">
        <v>61080226500</v>
      </c>
      <c r="Y8" s="7">
        <v>44455653179.43</v>
      </c>
      <c r="Z8" s="7">
        <v>44455653179.43</v>
      </c>
      <c r="AA8" s="7">
        <v>44455653179.43</v>
      </c>
    </row>
    <row r="9" spans="1:27" ht="22.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13272012600</v>
      </c>
      <c r="S9" s="7">
        <v>0</v>
      </c>
      <c r="T9" s="7">
        <v>342958912600</v>
      </c>
      <c r="U9" s="7">
        <v>0</v>
      </c>
      <c r="V9" s="7">
        <v>329968585576.46002</v>
      </c>
      <c r="W9" s="7">
        <v>12990327023.540001</v>
      </c>
      <c r="X9" s="7">
        <v>320798079890.46002</v>
      </c>
      <c r="Y9" s="7">
        <v>139418660172.14001</v>
      </c>
      <c r="Z9" s="7">
        <v>138573967529.82001</v>
      </c>
      <c r="AA9" s="7">
        <v>138526614029.85999</v>
      </c>
    </row>
    <row r="10" spans="1:27" ht="22.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36215903149</v>
      </c>
      <c r="W10" s="7">
        <v>13784096851</v>
      </c>
      <c r="X10" s="7">
        <v>20192387434</v>
      </c>
      <c r="Y10" s="7">
        <v>14853743673</v>
      </c>
      <c r="Z10" s="7">
        <v>14828067507</v>
      </c>
      <c r="AA10" s="7">
        <v>14523530893</v>
      </c>
    </row>
    <row r="11" spans="1:27" ht="78.7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689075297</v>
      </c>
      <c r="W11" s="7">
        <v>3925324703</v>
      </c>
      <c r="X11" s="7">
        <v>680019610</v>
      </c>
      <c r="Y11" s="7">
        <v>141206261</v>
      </c>
      <c r="Z11" s="7">
        <v>141206261</v>
      </c>
      <c r="AA11" s="7">
        <v>141206261</v>
      </c>
    </row>
    <row r="12" spans="1:27" ht="33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53620458</v>
      </c>
      <c r="W15" s="7">
        <v>75579542</v>
      </c>
      <c r="X15" s="7">
        <v>53620458</v>
      </c>
      <c r="Y15" s="7">
        <v>53620458</v>
      </c>
      <c r="Z15" s="7">
        <v>53620458</v>
      </c>
      <c r="AA15" s="7">
        <v>53620458</v>
      </c>
    </row>
    <row r="16" spans="1:27" ht="33.7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8621880801</v>
      </c>
      <c r="W16" s="7">
        <v>1236019199</v>
      </c>
      <c r="X16" s="7">
        <v>5577454640</v>
      </c>
      <c r="Y16" s="7">
        <v>5407472607</v>
      </c>
      <c r="Z16" s="7">
        <v>5407472607</v>
      </c>
      <c r="AA16" s="7">
        <v>5407472607</v>
      </c>
    </row>
    <row r="17" spans="1:27" ht="22.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52</v>
      </c>
      <c r="O17" s="4" t="s">
        <v>40</v>
      </c>
      <c r="P17" s="5" t="s">
        <v>70</v>
      </c>
      <c r="Q17" s="7">
        <v>40107100000</v>
      </c>
      <c r="R17" s="7">
        <v>0</v>
      </c>
      <c r="S17" s="7">
        <v>3800000000</v>
      </c>
      <c r="T17" s="7">
        <v>36307100000</v>
      </c>
      <c r="U17" s="7">
        <v>0</v>
      </c>
      <c r="V17" s="7">
        <v>35912112906</v>
      </c>
      <c r="W17" s="7">
        <v>394987094</v>
      </c>
      <c r="X17" s="7">
        <v>35694538228</v>
      </c>
      <c r="Y17" s="7">
        <v>35694538228</v>
      </c>
      <c r="Z17" s="7">
        <v>35694538228</v>
      </c>
      <c r="AA17" s="7">
        <v>35437171010</v>
      </c>
    </row>
    <row r="18" spans="1:27" ht="22.5">
      <c r="A18" s="4" t="s">
        <v>33</v>
      </c>
      <c r="B18" s="5" t="s">
        <v>34</v>
      </c>
      <c r="C18" s="6" t="s">
        <v>71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72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73</v>
      </c>
      <c r="Q18" s="7">
        <v>0</v>
      </c>
      <c r="R18" s="7">
        <v>3800000000</v>
      </c>
      <c r="S18" s="7">
        <v>0</v>
      </c>
      <c r="T18" s="7">
        <v>3800000000</v>
      </c>
      <c r="U18" s="7">
        <v>0</v>
      </c>
      <c r="V18" s="7">
        <v>3515334503</v>
      </c>
      <c r="W18" s="7">
        <v>284665497</v>
      </c>
      <c r="X18" s="7">
        <v>3515334503</v>
      </c>
      <c r="Y18" s="7">
        <v>3515334503</v>
      </c>
      <c r="Z18" s="7">
        <v>3515334503</v>
      </c>
      <c r="AA18" s="7">
        <v>3515334503</v>
      </c>
    </row>
    <row r="19" spans="1:27" ht="22.5">
      <c r="A19" s="4" t="s">
        <v>33</v>
      </c>
      <c r="B19" s="5" t="s">
        <v>34</v>
      </c>
      <c r="C19" s="6" t="s">
        <v>74</v>
      </c>
      <c r="D19" s="4" t="s">
        <v>36</v>
      </c>
      <c r="E19" s="4" t="s">
        <v>75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76</v>
      </c>
      <c r="Q19" s="7">
        <v>2181500000</v>
      </c>
      <c r="R19" s="7">
        <v>0</v>
      </c>
      <c r="S19" s="7">
        <v>0</v>
      </c>
      <c r="T19" s="7">
        <v>2181500000</v>
      </c>
      <c r="U19" s="7">
        <v>0</v>
      </c>
      <c r="V19" s="7">
        <v>1355120502</v>
      </c>
      <c r="W19" s="7">
        <v>826379498</v>
      </c>
      <c r="X19" s="7">
        <v>938923909</v>
      </c>
      <c r="Y19" s="7">
        <v>761538084</v>
      </c>
      <c r="Z19" s="7">
        <v>761538084</v>
      </c>
      <c r="AA19" s="7">
        <v>761538084</v>
      </c>
    </row>
    <row r="20" spans="1:27" ht="22.5">
      <c r="A20" s="4" t="s">
        <v>33</v>
      </c>
      <c r="B20" s="5" t="s">
        <v>34</v>
      </c>
      <c r="C20" s="6" t="s">
        <v>77</v>
      </c>
      <c r="D20" s="4" t="s">
        <v>36</v>
      </c>
      <c r="E20" s="4" t="s">
        <v>78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79</v>
      </c>
      <c r="Q20" s="7">
        <v>4284000000</v>
      </c>
      <c r="R20" s="7">
        <v>0</v>
      </c>
      <c r="S20" s="7">
        <v>0</v>
      </c>
      <c r="T20" s="7">
        <v>4284000000</v>
      </c>
      <c r="U20" s="7">
        <v>0</v>
      </c>
      <c r="V20" s="7">
        <v>3137598292</v>
      </c>
      <c r="W20" s="7">
        <v>1146401708</v>
      </c>
      <c r="X20" s="7">
        <v>2756779071</v>
      </c>
      <c r="Y20" s="7">
        <v>2756779071</v>
      </c>
      <c r="Z20" s="7">
        <v>2756779071</v>
      </c>
      <c r="AA20" s="7">
        <v>2756779071</v>
      </c>
    </row>
    <row r="21" spans="1:27" ht="22.5">
      <c r="A21" s="4" t="s">
        <v>33</v>
      </c>
      <c r="B21" s="5" t="s">
        <v>34</v>
      </c>
      <c r="C21" s="6" t="s">
        <v>80</v>
      </c>
      <c r="D21" s="4" t="s">
        <v>36</v>
      </c>
      <c r="E21" s="4" t="s">
        <v>78</v>
      </c>
      <c r="F21" s="4" t="s">
        <v>46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81</v>
      </c>
      <c r="Q21" s="7">
        <v>31900000</v>
      </c>
      <c r="R21" s="7">
        <v>0</v>
      </c>
      <c r="S21" s="7">
        <v>0</v>
      </c>
      <c r="T21" s="7">
        <v>31900000</v>
      </c>
      <c r="U21" s="7">
        <v>0</v>
      </c>
      <c r="V21" s="7">
        <v>6567869</v>
      </c>
      <c r="W21" s="7">
        <v>25332131</v>
      </c>
      <c r="X21" s="7">
        <v>4867869</v>
      </c>
      <c r="Y21" s="7">
        <v>1300000</v>
      </c>
      <c r="Z21" s="7">
        <v>1300000</v>
      </c>
      <c r="AA21" s="7">
        <v>1300000</v>
      </c>
    </row>
    <row r="22" spans="1:27" ht="22.5">
      <c r="A22" s="4" t="s">
        <v>33</v>
      </c>
      <c r="B22" s="5" t="s">
        <v>34</v>
      </c>
      <c r="C22" s="6" t="s">
        <v>82</v>
      </c>
      <c r="D22" s="4" t="s">
        <v>36</v>
      </c>
      <c r="E22" s="4" t="s">
        <v>78</v>
      </c>
      <c r="F22" s="4" t="s">
        <v>63</v>
      </c>
      <c r="G22" s="4" t="s">
        <v>37</v>
      </c>
      <c r="H22" s="4"/>
      <c r="I22" s="4"/>
      <c r="J22" s="4"/>
      <c r="K22" s="4"/>
      <c r="L22" s="4"/>
      <c r="M22" s="4" t="s">
        <v>38</v>
      </c>
      <c r="N22" s="4" t="s">
        <v>52</v>
      </c>
      <c r="O22" s="4" t="s">
        <v>83</v>
      </c>
      <c r="P22" s="5" t="s">
        <v>84</v>
      </c>
      <c r="Q22" s="7">
        <v>4733800000</v>
      </c>
      <c r="R22" s="7">
        <v>0</v>
      </c>
      <c r="S22" s="7">
        <v>0</v>
      </c>
      <c r="T22" s="7">
        <v>4733800000</v>
      </c>
      <c r="U22" s="7">
        <v>0</v>
      </c>
      <c r="V22" s="7">
        <v>0</v>
      </c>
      <c r="W22" s="7">
        <v>4733800000</v>
      </c>
      <c r="X22" s="7">
        <v>0</v>
      </c>
      <c r="Y22" s="7">
        <v>0</v>
      </c>
      <c r="Z22" s="7">
        <v>0</v>
      </c>
      <c r="AA22" s="7">
        <v>0</v>
      </c>
    </row>
    <row r="23" spans="1:27" ht="22.5">
      <c r="A23" s="4" t="s">
        <v>33</v>
      </c>
      <c r="B23" s="5" t="s">
        <v>34</v>
      </c>
      <c r="C23" s="6" t="s">
        <v>85</v>
      </c>
      <c r="D23" s="4" t="s">
        <v>36</v>
      </c>
      <c r="E23" s="4" t="s">
        <v>78</v>
      </c>
      <c r="F23" s="4" t="s">
        <v>86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51500000</v>
      </c>
      <c r="R23" s="7">
        <v>0</v>
      </c>
      <c r="S23" s="7">
        <v>0</v>
      </c>
      <c r="T23" s="7">
        <v>51500000</v>
      </c>
      <c r="U23" s="7">
        <v>0</v>
      </c>
      <c r="V23" s="7">
        <v>1755606</v>
      </c>
      <c r="W23" s="7">
        <v>49744394</v>
      </c>
      <c r="X23" s="7">
        <v>1755606</v>
      </c>
      <c r="Y23" s="7">
        <v>1755606</v>
      </c>
      <c r="Z23" s="7">
        <v>1755606</v>
      </c>
      <c r="AA23" s="7">
        <v>1755606</v>
      </c>
    </row>
    <row r="24" spans="1:27" ht="67.5">
      <c r="A24" s="4" t="s">
        <v>33</v>
      </c>
      <c r="B24" s="5" t="s">
        <v>34</v>
      </c>
      <c r="C24" s="6" t="s">
        <v>88</v>
      </c>
      <c r="D24" s="4" t="s">
        <v>89</v>
      </c>
      <c r="E24" s="4" t="s">
        <v>90</v>
      </c>
      <c r="F24" s="4" t="s">
        <v>91</v>
      </c>
      <c r="G24" s="4" t="s">
        <v>92</v>
      </c>
      <c r="H24" s="4"/>
      <c r="I24" s="4"/>
      <c r="J24" s="4"/>
      <c r="K24" s="4"/>
      <c r="L24" s="4"/>
      <c r="M24" s="4" t="s">
        <v>38</v>
      </c>
      <c r="N24" s="4" t="s">
        <v>52</v>
      </c>
      <c r="O24" s="4" t="s">
        <v>40</v>
      </c>
      <c r="P24" s="5" t="s">
        <v>93</v>
      </c>
      <c r="Q24" s="7">
        <v>2000000000</v>
      </c>
      <c r="R24" s="7">
        <v>0</v>
      </c>
      <c r="S24" s="7">
        <v>0</v>
      </c>
      <c r="T24" s="7">
        <v>2000000000</v>
      </c>
      <c r="U24" s="7">
        <v>0</v>
      </c>
      <c r="V24" s="7">
        <v>2000000000</v>
      </c>
      <c r="W24" s="7">
        <v>0</v>
      </c>
      <c r="X24" s="7">
        <v>2000000000</v>
      </c>
      <c r="Y24" s="7">
        <v>546214284</v>
      </c>
      <c r="Z24" s="7">
        <v>546214284</v>
      </c>
      <c r="AA24" s="7">
        <v>546214284</v>
      </c>
    </row>
    <row r="25" spans="1:27" ht="67.5">
      <c r="A25" s="4" t="s">
        <v>33</v>
      </c>
      <c r="B25" s="5" t="s">
        <v>34</v>
      </c>
      <c r="C25" s="6" t="s">
        <v>88</v>
      </c>
      <c r="D25" s="4" t="s">
        <v>89</v>
      </c>
      <c r="E25" s="4" t="s">
        <v>90</v>
      </c>
      <c r="F25" s="4" t="s">
        <v>91</v>
      </c>
      <c r="G25" s="4" t="s">
        <v>92</v>
      </c>
      <c r="H25" s="4"/>
      <c r="I25" s="4"/>
      <c r="J25" s="4"/>
      <c r="K25" s="4"/>
      <c r="L25" s="4"/>
      <c r="M25" s="4" t="s">
        <v>38</v>
      </c>
      <c r="N25" s="4" t="s">
        <v>94</v>
      </c>
      <c r="O25" s="4" t="s">
        <v>40</v>
      </c>
      <c r="P25" s="5" t="s">
        <v>93</v>
      </c>
      <c r="Q25" s="7">
        <v>5736023639</v>
      </c>
      <c r="R25" s="7">
        <v>0</v>
      </c>
      <c r="S25" s="7">
        <v>0</v>
      </c>
      <c r="T25" s="7">
        <v>5736023639</v>
      </c>
      <c r="U25" s="7">
        <v>0</v>
      </c>
      <c r="V25" s="7">
        <v>5476270198</v>
      </c>
      <c r="W25" s="7">
        <v>259753441</v>
      </c>
      <c r="X25" s="7">
        <v>5110278325</v>
      </c>
      <c r="Y25" s="7">
        <v>372966698.50999999</v>
      </c>
      <c r="Z25" s="7">
        <v>274439331.00999999</v>
      </c>
      <c r="AA25" s="7">
        <v>274439331.00999999</v>
      </c>
    </row>
    <row r="26" spans="1:27" ht="56.25">
      <c r="A26" s="4" t="s">
        <v>33</v>
      </c>
      <c r="B26" s="5" t="s">
        <v>34</v>
      </c>
      <c r="C26" s="6" t="s">
        <v>95</v>
      </c>
      <c r="D26" s="4" t="s">
        <v>89</v>
      </c>
      <c r="E26" s="4" t="s">
        <v>90</v>
      </c>
      <c r="F26" s="4" t="s">
        <v>91</v>
      </c>
      <c r="G26" s="4" t="s">
        <v>52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96</v>
      </c>
      <c r="Q26" s="7">
        <v>10900000000</v>
      </c>
      <c r="R26" s="7">
        <v>0</v>
      </c>
      <c r="S26" s="7">
        <v>0</v>
      </c>
      <c r="T26" s="7">
        <v>10900000000</v>
      </c>
      <c r="U26" s="7">
        <v>0</v>
      </c>
      <c r="V26" s="7">
        <v>9748387955.4400005</v>
      </c>
      <c r="W26" s="7">
        <v>1151612044.5599999</v>
      </c>
      <c r="X26" s="7">
        <v>9748387955.4400005</v>
      </c>
      <c r="Y26" s="7">
        <v>2310886130.4699998</v>
      </c>
      <c r="Z26" s="7">
        <v>2310886130.4699998</v>
      </c>
      <c r="AA26" s="7">
        <v>2310886130.4699998</v>
      </c>
    </row>
    <row r="27" spans="1:27" ht="67.5">
      <c r="A27" s="4" t="s">
        <v>33</v>
      </c>
      <c r="B27" s="5" t="s">
        <v>34</v>
      </c>
      <c r="C27" s="6" t="s">
        <v>97</v>
      </c>
      <c r="D27" s="4" t="s">
        <v>89</v>
      </c>
      <c r="E27" s="4" t="s">
        <v>98</v>
      </c>
      <c r="F27" s="4" t="s">
        <v>91</v>
      </c>
      <c r="G27" s="4" t="s">
        <v>99</v>
      </c>
      <c r="H27" s="4"/>
      <c r="I27" s="4"/>
      <c r="J27" s="4"/>
      <c r="K27" s="4"/>
      <c r="L27" s="4"/>
      <c r="M27" s="4" t="s">
        <v>38</v>
      </c>
      <c r="N27" s="4" t="s">
        <v>52</v>
      </c>
      <c r="O27" s="4" t="s">
        <v>40</v>
      </c>
      <c r="P27" s="5" t="s">
        <v>100</v>
      </c>
      <c r="Q27" s="7">
        <v>2000000000</v>
      </c>
      <c r="R27" s="7">
        <v>0</v>
      </c>
      <c r="S27" s="7">
        <v>0</v>
      </c>
      <c r="T27" s="7">
        <v>2000000000</v>
      </c>
      <c r="U27" s="7">
        <v>0</v>
      </c>
      <c r="V27" s="7">
        <v>2000000000</v>
      </c>
      <c r="W27" s="7">
        <v>0</v>
      </c>
      <c r="X27" s="7">
        <v>2000000000</v>
      </c>
      <c r="Y27" s="7">
        <v>2000000000</v>
      </c>
      <c r="Z27" s="7">
        <v>2000000000</v>
      </c>
      <c r="AA27" s="7">
        <v>2000000000</v>
      </c>
    </row>
    <row r="28" spans="1:27" ht="67.5">
      <c r="A28" s="4" t="s">
        <v>33</v>
      </c>
      <c r="B28" s="5" t="s">
        <v>34</v>
      </c>
      <c r="C28" s="6" t="s">
        <v>97</v>
      </c>
      <c r="D28" s="4" t="s">
        <v>89</v>
      </c>
      <c r="E28" s="4" t="s">
        <v>98</v>
      </c>
      <c r="F28" s="4" t="s">
        <v>91</v>
      </c>
      <c r="G28" s="4" t="s">
        <v>99</v>
      </c>
      <c r="H28" s="4"/>
      <c r="I28" s="4"/>
      <c r="J28" s="4"/>
      <c r="K28" s="4"/>
      <c r="L28" s="4"/>
      <c r="M28" s="4" t="s">
        <v>38</v>
      </c>
      <c r="N28" s="4" t="s">
        <v>94</v>
      </c>
      <c r="O28" s="4" t="s">
        <v>40</v>
      </c>
      <c r="P28" s="5" t="s">
        <v>100</v>
      </c>
      <c r="Q28" s="7">
        <v>73781976362</v>
      </c>
      <c r="R28" s="7">
        <v>0</v>
      </c>
      <c r="S28" s="7">
        <v>0</v>
      </c>
      <c r="T28" s="7">
        <v>73781976362</v>
      </c>
      <c r="U28" s="7">
        <v>0</v>
      </c>
      <c r="V28" s="7">
        <v>71266876386.860001</v>
      </c>
      <c r="W28" s="7">
        <v>2515099975.1399999</v>
      </c>
      <c r="X28" s="7">
        <v>70564381215.860001</v>
      </c>
      <c r="Y28" s="7">
        <v>22349290230.09</v>
      </c>
      <c r="Z28" s="7">
        <v>22349290230.09</v>
      </c>
      <c r="AA28" s="7">
        <v>22349290230.09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4151021300001</v>
      </c>
      <c r="R29" s="7">
        <v>242665675825</v>
      </c>
      <c r="S29" s="7">
        <v>242665675825</v>
      </c>
      <c r="T29" s="7">
        <v>4151021300001</v>
      </c>
      <c r="U29" s="7">
        <v>89406000000</v>
      </c>
      <c r="V29" s="7">
        <v>3937379154733.8398</v>
      </c>
      <c r="W29" s="7">
        <v>124236145267.16</v>
      </c>
      <c r="X29" s="7">
        <v>1950930429412.76</v>
      </c>
      <c r="Y29" s="7">
        <v>1681440918507.6399</v>
      </c>
      <c r="Z29" s="7">
        <v>1673218613058.8201</v>
      </c>
      <c r="AA29" s="7">
        <v>1672605669526.8601</v>
      </c>
    </row>
    <row r="30" spans="1:27">
      <c r="A30" s="4" t="s">
        <v>1</v>
      </c>
      <c r="B30" s="8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C040-F039-4E8D-955E-0C0ECF5A2B63}">
  <dimension ref="A1:AA115"/>
  <sheetViews>
    <sheetView showGridLines="0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1003487513444</v>
      </c>
      <c r="W5" s="16">
        <v>30180556</v>
      </c>
      <c r="X5" s="16">
        <v>485605142526</v>
      </c>
      <c r="Y5" s="16">
        <v>485464992285</v>
      </c>
      <c r="Z5" s="16">
        <v>485464992285</v>
      </c>
      <c r="AA5" s="16">
        <v>485464992285</v>
      </c>
    </row>
    <row r="6" spans="1:27" ht="22.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140599364000</v>
      </c>
      <c r="W6" s="16">
        <v>0</v>
      </c>
      <c r="X6" s="16">
        <v>69283693245</v>
      </c>
      <c r="Y6" s="16">
        <v>69283693245</v>
      </c>
      <c r="Z6" s="16">
        <v>69283693245</v>
      </c>
      <c r="AA6" s="16">
        <v>69283693245</v>
      </c>
    </row>
    <row r="7" spans="1:27" ht="22.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529770132</v>
      </c>
      <c r="W7" s="16">
        <v>1875868</v>
      </c>
      <c r="X7" s="16">
        <v>249201042</v>
      </c>
      <c r="Y7" s="16">
        <v>249201042</v>
      </c>
      <c r="Z7" s="16">
        <v>249201042</v>
      </c>
      <c r="AA7" s="16">
        <v>249201042</v>
      </c>
    </row>
    <row r="8" spans="1:27" ht="22.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192775730.28</v>
      </c>
      <c r="W8" s="16">
        <v>47487269.719999999</v>
      </c>
      <c r="X8" s="16">
        <v>282324</v>
      </c>
      <c r="Y8" s="16">
        <v>282324</v>
      </c>
      <c r="Z8" s="16">
        <v>282324</v>
      </c>
      <c r="AA8" s="16">
        <v>282324</v>
      </c>
    </row>
    <row r="9" spans="1:27" ht="22.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0</v>
      </c>
      <c r="T9" s="16">
        <v>52693216000</v>
      </c>
      <c r="U9" s="16">
        <v>0</v>
      </c>
      <c r="V9" s="16">
        <v>52501803072.120003</v>
      </c>
      <c r="W9" s="16">
        <v>191412927.88</v>
      </c>
      <c r="X9" s="16">
        <v>658832762</v>
      </c>
      <c r="Y9" s="16">
        <v>658832762</v>
      </c>
      <c r="Z9" s="16">
        <v>658832762</v>
      </c>
      <c r="AA9" s="16">
        <v>658832762</v>
      </c>
    </row>
    <row r="10" spans="1:27" ht="22.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36445322000</v>
      </c>
      <c r="W10" s="16">
        <v>0</v>
      </c>
      <c r="X10" s="16">
        <v>23329457237</v>
      </c>
      <c r="Y10" s="16">
        <v>23329457237</v>
      </c>
      <c r="Z10" s="16">
        <v>23329457237</v>
      </c>
      <c r="AA10" s="16">
        <v>23329457237</v>
      </c>
    </row>
    <row r="11" spans="1:27" ht="22.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0</v>
      </c>
      <c r="T11" s="16">
        <v>119022860000</v>
      </c>
      <c r="U11" s="16">
        <v>0</v>
      </c>
      <c r="V11" s="16">
        <v>118748698796.24001</v>
      </c>
      <c r="W11" s="16">
        <v>274161203.75999999</v>
      </c>
      <c r="X11" s="16">
        <v>296769021</v>
      </c>
      <c r="Y11" s="16">
        <v>296769021</v>
      </c>
      <c r="Z11" s="16">
        <v>296769021</v>
      </c>
      <c r="AA11" s="16">
        <v>296769021</v>
      </c>
    </row>
    <row r="12" spans="1:27" ht="22.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53461371000</v>
      </c>
      <c r="W12" s="16">
        <v>0</v>
      </c>
      <c r="X12" s="16">
        <v>10961060149</v>
      </c>
      <c r="Y12" s="16">
        <v>10961060149</v>
      </c>
      <c r="Z12" s="16">
        <v>10961060149</v>
      </c>
      <c r="AA12" s="16">
        <v>10961060149</v>
      </c>
    </row>
    <row r="13" spans="1:27" ht="22.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0</v>
      </c>
      <c r="S13" s="16">
        <v>0</v>
      </c>
      <c r="T13" s="16">
        <v>393620000</v>
      </c>
      <c r="U13" s="16">
        <v>0</v>
      </c>
      <c r="V13" s="16">
        <v>343207457</v>
      </c>
      <c r="W13" s="16">
        <v>50412543</v>
      </c>
      <c r="X13" s="16">
        <v>326897870</v>
      </c>
      <c r="Y13" s="16">
        <v>326897870</v>
      </c>
      <c r="Z13" s="16">
        <v>326897870</v>
      </c>
      <c r="AA13" s="16">
        <v>326897870</v>
      </c>
    </row>
    <row r="14" spans="1:27" ht="22.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28696540372</v>
      </c>
      <c r="W15" s="16">
        <v>42983628</v>
      </c>
      <c r="X15" s="16">
        <v>13030096812</v>
      </c>
      <c r="Y15" s="16">
        <v>13030096812</v>
      </c>
      <c r="Z15" s="16">
        <v>13030096812</v>
      </c>
      <c r="AA15" s="16">
        <v>13030096812</v>
      </c>
    </row>
    <row r="16" spans="1:27" ht="22.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1756874638</v>
      </c>
      <c r="Y16" s="16">
        <v>1756874638</v>
      </c>
      <c r="Z16" s="16">
        <v>1756874638</v>
      </c>
      <c r="AA16" s="16">
        <v>1756874638</v>
      </c>
    </row>
    <row r="17" spans="1:27" ht="22.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60503652251.580002</v>
      </c>
      <c r="W17" s="16">
        <v>197867748.41999999</v>
      </c>
      <c r="X17" s="16">
        <v>29327318042</v>
      </c>
      <c r="Y17" s="16">
        <v>29327318042</v>
      </c>
      <c r="Z17" s="16">
        <v>29327318042</v>
      </c>
      <c r="AA17" s="16">
        <v>29327318042</v>
      </c>
    </row>
    <row r="18" spans="1:27" ht="22.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16526462421</v>
      </c>
      <c r="S18" s="16">
        <v>0</v>
      </c>
      <c r="T18" s="16">
        <v>388730608421</v>
      </c>
      <c r="U18" s="16">
        <v>0</v>
      </c>
      <c r="V18" s="16">
        <v>388675055515</v>
      </c>
      <c r="W18" s="16">
        <v>55552906</v>
      </c>
      <c r="X18" s="16">
        <v>150019289857</v>
      </c>
      <c r="Y18" s="16">
        <v>148487386769</v>
      </c>
      <c r="Z18" s="16">
        <v>145196002391</v>
      </c>
      <c r="AA18" s="16">
        <v>145193911491</v>
      </c>
    </row>
    <row r="19" spans="1:27" ht="22.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191058005085</v>
      </c>
      <c r="W19" s="16">
        <v>34491130</v>
      </c>
      <c r="X19" s="16">
        <v>74707179867</v>
      </c>
      <c r="Y19" s="16">
        <v>73977051620</v>
      </c>
      <c r="Z19" s="16">
        <v>72314886384</v>
      </c>
      <c r="AA19" s="16">
        <v>72314638784</v>
      </c>
    </row>
    <row r="20" spans="1:27" ht="22.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75618982195</v>
      </c>
      <c r="W20" s="16">
        <v>69708981805</v>
      </c>
      <c r="X20" s="16">
        <v>13547758071</v>
      </c>
      <c r="Y20" s="16">
        <v>13533034671</v>
      </c>
      <c r="Z20" s="16">
        <v>13529409212</v>
      </c>
      <c r="AA20" s="16">
        <v>13529409212</v>
      </c>
    </row>
    <row r="21" spans="1:27" ht="22.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57561610000</v>
      </c>
      <c r="W21" s="16">
        <v>0</v>
      </c>
      <c r="X21" s="16">
        <v>21653595200</v>
      </c>
      <c r="Y21" s="16">
        <v>21458535900</v>
      </c>
      <c r="Z21" s="16">
        <v>21026871800</v>
      </c>
      <c r="AA21" s="16">
        <v>21026362900</v>
      </c>
    </row>
    <row r="22" spans="1:27" ht="22.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56415674800</v>
      </c>
      <c r="Y22" s="16">
        <v>55858153800</v>
      </c>
      <c r="Z22" s="16">
        <v>54533429900</v>
      </c>
      <c r="AA22" s="16">
        <v>54533227200</v>
      </c>
    </row>
    <row r="23" spans="1:27" ht="22.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16171714100</v>
      </c>
      <c r="Y23" s="16">
        <v>16025419000</v>
      </c>
      <c r="Z23" s="16">
        <v>15701668500</v>
      </c>
      <c r="AA23" s="16">
        <v>15701286800</v>
      </c>
    </row>
    <row r="24" spans="1:27" ht="22.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2701779500</v>
      </c>
      <c r="Y24" s="16">
        <v>2677351700</v>
      </c>
      <c r="Z24" s="16">
        <v>2623297700</v>
      </c>
      <c r="AA24" s="16">
        <v>2623234100</v>
      </c>
    </row>
    <row r="25" spans="1:27" ht="22.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2700984500</v>
      </c>
      <c r="Y25" s="16">
        <v>2676556700</v>
      </c>
      <c r="Z25" s="16">
        <v>2622502700</v>
      </c>
      <c r="AA25" s="16">
        <v>2622439100</v>
      </c>
    </row>
    <row r="26" spans="1:27" ht="33.7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5394967400</v>
      </c>
      <c r="Y26" s="16">
        <v>5346168500</v>
      </c>
      <c r="Z26" s="16">
        <v>5238180800</v>
      </c>
      <c r="AA26" s="16">
        <v>5238053600</v>
      </c>
    </row>
    <row r="27" spans="1:27" ht="22.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75481701895.279999</v>
      </c>
      <c r="W27" s="16">
        <v>932348104.72000003</v>
      </c>
      <c r="X27" s="16">
        <v>16095564594</v>
      </c>
      <c r="Y27" s="16">
        <v>16095564594</v>
      </c>
      <c r="Z27" s="16">
        <v>16095564594</v>
      </c>
      <c r="AA27" s="16">
        <v>16095564594</v>
      </c>
    </row>
    <row r="28" spans="1:27" ht="22.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3777750000</v>
      </c>
      <c r="W28" s="16">
        <v>0</v>
      </c>
      <c r="X28" s="16">
        <v>1947027614</v>
      </c>
      <c r="Y28" s="16">
        <v>1947027614</v>
      </c>
      <c r="Z28" s="16">
        <v>1947027614</v>
      </c>
      <c r="AA28" s="16">
        <v>1947027614</v>
      </c>
    </row>
    <row r="29" spans="1:27" ht="22.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3487397009</v>
      </c>
      <c r="Y29" s="16">
        <v>3487397009</v>
      </c>
      <c r="Z29" s="16">
        <v>3487397009</v>
      </c>
      <c r="AA29" s="16">
        <v>3487397009</v>
      </c>
    </row>
    <row r="30" spans="1:27" ht="22.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2373069.3199999998</v>
      </c>
      <c r="W30" s="16">
        <v>7976930.6799999997</v>
      </c>
      <c r="X30" s="16">
        <v>1077036</v>
      </c>
      <c r="Y30" s="16">
        <v>1077036</v>
      </c>
      <c r="Z30" s="16">
        <v>1077036</v>
      </c>
      <c r="AA30" s="16">
        <v>1077036</v>
      </c>
    </row>
    <row r="31" spans="1:27" ht="22.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0</v>
      </c>
      <c r="T32" s="16">
        <v>81195750000</v>
      </c>
      <c r="U32" s="16">
        <v>0</v>
      </c>
      <c r="V32" s="16">
        <v>79885452841.259995</v>
      </c>
      <c r="W32" s="16">
        <v>1310297158.74</v>
      </c>
      <c r="X32" s="16">
        <v>38564484903</v>
      </c>
      <c r="Y32" s="16">
        <v>38564484903</v>
      </c>
      <c r="Z32" s="16">
        <v>38564484903</v>
      </c>
      <c r="AA32" s="16">
        <v>38564484903</v>
      </c>
    </row>
    <row r="33" spans="1:27" ht="22.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35000000000</v>
      </c>
      <c r="S33" s="16">
        <v>39332000000</v>
      </c>
      <c r="T33" s="16">
        <v>626070911000</v>
      </c>
      <c r="U33" s="16">
        <v>0</v>
      </c>
      <c r="V33" s="16">
        <v>626070911000</v>
      </c>
      <c r="W33" s="16">
        <v>0</v>
      </c>
      <c r="X33" s="16">
        <v>299534932975</v>
      </c>
      <c r="Y33" s="16">
        <v>299534932975</v>
      </c>
      <c r="Z33" s="16">
        <v>299534932975</v>
      </c>
      <c r="AA33" s="16">
        <v>299534932975</v>
      </c>
    </row>
    <row r="34" spans="1:27" ht="22.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4332000000</v>
      </c>
      <c r="S34" s="16">
        <v>0</v>
      </c>
      <c r="T34" s="16">
        <v>4332000000</v>
      </c>
      <c r="U34" s="16">
        <v>0</v>
      </c>
      <c r="V34" s="16">
        <v>4330556186</v>
      </c>
      <c r="W34" s="16">
        <v>1443814</v>
      </c>
      <c r="X34" s="16">
        <v>2500338809</v>
      </c>
      <c r="Y34" s="16">
        <v>2500338809</v>
      </c>
      <c r="Z34" s="16">
        <v>2500338809</v>
      </c>
      <c r="AA34" s="16">
        <v>2500338809</v>
      </c>
    </row>
    <row r="35" spans="1:27" ht="22.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174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175</v>
      </c>
      <c r="Q35" s="16">
        <v>102720520176</v>
      </c>
      <c r="R35" s="16">
        <v>35000000000</v>
      </c>
      <c r="S35" s="16">
        <v>0</v>
      </c>
      <c r="T35" s="16">
        <v>137720520176</v>
      </c>
      <c r="U35" s="16">
        <v>0</v>
      </c>
      <c r="V35" s="16">
        <v>137720520176</v>
      </c>
      <c r="W35" s="16">
        <v>0</v>
      </c>
      <c r="X35" s="16">
        <v>69944002295</v>
      </c>
      <c r="Y35" s="16">
        <v>69944002295</v>
      </c>
      <c r="Z35" s="16">
        <v>69944002295</v>
      </c>
      <c r="AA35" s="16">
        <v>69944002295</v>
      </c>
    </row>
    <row r="36" spans="1:27" ht="33.75">
      <c r="A36" s="13" t="s">
        <v>33</v>
      </c>
      <c r="B36" s="14" t="s">
        <v>34</v>
      </c>
      <c r="C36" s="15" t="s">
        <v>176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125</v>
      </c>
      <c r="I36" s="13" t="s">
        <v>150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177</v>
      </c>
      <c r="Q36" s="16">
        <v>396396834</v>
      </c>
      <c r="R36" s="16">
        <v>2007480172</v>
      </c>
      <c r="S36" s="16">
        <v>0</v>
      </c>
      <c r="T36" s="16">
        <v>2403877006</v>
      </c>
      <c r="U36" s="16">
        <v>0</v>
      </c>
      <c r="V36" s="16">
        <v>457148068</v>
      </c>
      <c r="W36" s="16">
        <v>1946728938</v>
      </c>
      <c r="X36" s="16">
        <v>439785675</v>
      </c>
      <c r="Y36" s="16">
        <v>3732980</v>
      </c>
      <c r="Z36" s="16">
        <v>3732980</v>
      </c>
      <c r="AA36" s="16">
        <v>3732980</v>
      </c>
    </row>
    <row r="37" spans="1:27" ht="22.5">
      <c r="A37" s="13" t="s">
        <v>33</v>
      </c>
      <c r="B37" s="14" t="s">
        <v>34</v>
      </c>
      <c r="C37" s="15" t="s">
        <v>178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125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179</v>
      </c>
      <c r="Q37" s="16">
        <v>1020323100</v>
      </c>
      <c r="R37" s="16">
        <v>0</v>
      </c>
      <c r="S37" s="16">
        <v>13993100</v>
      </c>
      <c r="T37" s="16">
        <v>1006330000</v>
      </c>
      <c r="U37" s="16">
        <v>0</v>
      </c>
      <c r="V37" s="16">
        <v>910484915</v>
      </c>
      <c r="W37" s="16">
        <v>95845085</v>
      </c>
      <c r="X37" s="16">
        <v>665084915</v>
      </c>
      <c r="Y37" s="16">
        <v>72237642.829999998</v>
      </c>
      <c r="Z37" s="16">
        <v>72237642.829999998</v>
      </c>
      <c r="AA37" s="16">
        <v>72237642.829999998</v>
      </c>
    </row>
    <row r="38" spans="1:27" ht="22.5">
      <c r="A38" s="13" t="s">
        <v>33</v>
      </c>
      <c r="B38" s="14" t="s">
        <v>34</v>
      </c>
      <c r="C38" s="15" t="s">
        <v>180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181</v>
      </c>
      <c r="Q38" s="16">
        <v>219706736</v>
      </c>
      <c r="R38" s="16">
        <v>14863847079</v>
      </c>
      <c r="S38" s="16">
        <v>11206279600</v>
      </c>
      <c r="T38" s="16">
        <v>3877274215</v>
      </c>
      <c r="U38" s="16">
        <v>0</v>
      </c>
      <c r="V38" s="16">
        <v>206810942</v>
      </c>
      <c r="W38" s="16">
        <v>3670463273</v>
      </c>
      <c r="X38" s="16">
        <v>206715888</v>
      </c>
      <c r="Y38" s="16">
        <v>0</v>
      </c>
      <c r="Z38" s="16">
        <v>0</v>
      </c>
      <c r="AA38" s="16">
        <v>0</v>
      </c>
    </row>
    <row r="39" spans="1:27" ht="22.5">
      <c r="A39" s="13" t="s">
        <v>33</v>
      </c>
      <c r="B39" s="14" t="s">
        <v>34</v>
      </c>
      <c r="C39" s="15" t="s">
        <v>182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109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183</v>
      </c>
      <c r="Q39" s="16">
        <v>59437920728</v>
      </c>
      <c r="R39" s="16">
        <v>63850657</v>
      </c>
      <c r="S39" s="16">
        <v>1000000</v>
      </c>
      <c r="T39" s="16">
        <v>59500771385</v>
      </c>
      <c r="U39" s="16">
        <v>0</v>
      </c>
      <c r="V39" s="16">
        <v>59334317655</v>
      </c>
      <c r="W39" s="16">
        <v>166453730</v>
      </c>
      <c r="X39" s="16">
        <v>59278635855</v>
      </c>
      <c r="Y39" s="16">
        <v>44348012876.599998</v>
      </c>
      <c r="Z39" s="16">
        <v>44348012876.599998</v>
      </c>
      <c r="AA39" s="16">
        <v>44348012876.599998</v>
      </c>
    </row>
    <row r="40" spans="1:27" ht="22.5">
      <c r="A40" s="13" t="s">
        <v>33</v>
      </c>
      <c r="B40" s="14" t="s">
        <v>34</v>
      </c>
      <c r="C40" s="15" t="s">
        <v>184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112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185</v>
      </c>
      <c r="Q40" s="16">
        <v>701745836</v>
      </c>
      <c r="R40" s="16">
        <v>1000000</v>
      </c>
      <c r="S40" s="16">
        <v>225595704</v>
      </c>
      <c r="T40" s="16">
        <v>477150132</v>
      </c>
      <c r="U40" s="16">
        <v>0</v>
      </c>
      <c r="V40" s="16">
        <v>349793807</v>
      </c>
      <c r="W40" s="16">
        <v>127356325</v>
      </c>
      <c r="X40" s="16">
        <v>91894467</v>
      </c>
      <c r="Y40" s="16">
        <v>27619980</v>
      </c>
      <c r="Z40" s="16">
        <v>27619980</v>
      </c>
      <c r="AA40" s="16">
        <v>27619980</v>
      </c>
    </row>
    <row r="41" spans="1:27" ht="22.5">
      <c r="A41" s="13" t="s">
        <v>33</v>
      </c>
      <c r="B41" s="14" t="s">
        <v>34</v>
      </c>
      <c r="C41" s="15" t="s">
        <v>186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115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187</v>
      </c>
      <c r="Q41" s="16">
        <v>288166000</v>
      </c>
      <c r="R41" s="16">
        <v>16000000</v>
      </c>
      <c r="S41" s="16">
        <v>15079000</v>
      </c>
      <c r="T41" s="16">
        <v>289087000</v>
      </c>
      <c r="U41" s="16">
        <v>0</v>
      </c>
      <c r="V41" s="16">
        <v>66607700</v>
      </c>
      <c r="W41" s="16">
        <v>222479300</v>
      </c>
      <c r="X41" s="16">
        <v>4049700</v>
      </c>
      <c r="Y41" s="16">
        <v>4049700</v>
      </c>
      <c r="Z41" s="16">
        <v>4049700</v>
      </c>
      <c r="AA41" s="16">
        <v>4049700</v>
      </c>
    </row>
    <row r="42" spans="1:27" ht="33.75">
      <c r="A42" s="13" t="s">
        <v>33</v>
      </c>
      <c r="B42" s="14" t="s">
        <v>34</v>
      </c>
      <c r="C42" s="15" t="s">
        <v>188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150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189</v>
      </c>
      <c r="Q42" s="16">
        <v>45115825</v>
      </c>
      <c r="R42" s="16">
        <v>0</v>
      </c>
      <c r="S42" s="16">
        <v>43133025</v>
      </c>
      <c r="T42" s="16">
        <v>1982800</v>
      </c>
      <c r="U42" s="16">
        <v>0</v>
      </c>
      <c r="V42" s="16">
        <v>0</v>
      </c>
      <c r="W42" s="16">
        <v>1982800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190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106</v>
      </c>
      <c r="I43" s="13" t="s">
        <v>120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191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1005512516</v>
      </c>
      <c r="W43" s="16">
        <v>58282484</v>
      </c>
      <c r="X43" s="16">
        <v>394060000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192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776952862</v>
      </c>
      <c r="R44" s="16">
        <v>0</v>
      </c>
      <c r="S44" s="16">
        <v>0</v>
      </c>
      <c r="T44" s="16">
        <v>776952862</v>
      </c>
      <c r="U44" s="16">
        <v>0</v>
      </c>
      <c r="V44" s="16">
        <v>0</v>
      </c>
      <c r="W44" s="16">
        <v>776952862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195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196</v>
      </c>
      <c r="Q45" s="16">
        <v>78000000</v>
      </c>
      <c r="R45" s="16">
        <v>0</v>
      </c>
      <c r="S45" s="16">
        <v>12000000</v>
      </c>
      <c r="T45" s="16">
        <v>66000000</v>
      </c>
      <c r="U45" s="16">
        <v>0</v>
      </c>
      <c r="V45" s="16">
        <v>0</v>
      </c>
      <c r="W45" s="16">
        <v>66000000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197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198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6426300</v>
      </c>
      <c r="W46" s="16">
        <v>3573700</v>
      </c>
      <c r="X46" s="16">
        <v>6426300</v>
      </c>
      <c r="Y46" s="16">
        <v>6426300</v>
      </c>
      <c r="Z46" s="16">
        <v>6426300</v>
      </c>
      <c r="AA46" s="16">
        <v>6426300</v>
      </c>
    </row>
    <row r="47" spans="1:27" ht="22.5">
      <c r="A47" s="13" t="s">
        <v>33</v>
      </c>
      <c r="B47" s="14" t="s">
        <v>34</v>
      </c>
      <c r="C47" s="15" t="s">
        <v>199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200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5301672</v>
      </c>
      <c r="W47" s="16">
        <v>7698328</v>
      </c>
      <c r="X47" s="16">
        <v>5301672</v>
      </c>
      <c r="Y47" s="16">
        <v>5301672</v>
      </c>
      <c r="Z47" s="16">
        <v>5301672</v>
      </c>
      <c r="AA47" s="16">
        <v>5301672</v>
      </c>
    </row>
    <row r="48" spans="1:27" ht="56.25">
      <c r="A48" s="13" t="s">
        <v>33</v>
      </c>
      <c r="B48" s="14" t="s">
        <v>34</v>
      </c>
      <c r="C48" s="15" t="s">
        <v>201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202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142743949</v>
      </c>
      <c r="W48" s="16">
        <v>5498055</v>
      </c>
      <c r="X48" s="16">
        <v>5501945</v>
      </c>
      <c r="Y48" s="16">
        <v>5501945</v>
      </c>
      <c r="Z48" s="16">
        <v>5501945</v>
      </c>
      <c r="AA48" s="16">
        <v>5501945</v>
      </c>
    </row>
    <row r="49" spans="1:27" ht="22.5">
      <c r="A49" s="13" t="s">
        <v>33</v>
      </c>
      <c r="B49" s="14" t="s">
        <v>34</v>
      </c>
      <c r="C49" s="15" t="s">
        <v>203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204</v>
      </c>
      <c r="Q49" s="16">
        <v>2000000</v>
      </c>
      <c r="R49" s="16">
        <v>1000000</v>
      </c>
      <c r="S49" s="16">
        <v>0</v>
      </c>
      <c r="T49" s="16">
        <v>3000000</v>
      </c>
      <c r="U49" s="16">
        <v>0</v>
      </c>
      <c r="V49" s="16">
        <v>1917668</v>
      </c>
      <c r="W49" s="16">
        <v>1082332</v>
      </c>
      <c r="X49" s="16">
        <v>1917668</v>
      </c>
      <c r="Y49" s="16">
        <v>1917668</v>
      </c>
      <c r="Z49" s="16">
        <v>1917668</v>
      </c>
      <c r="AA49" s="16">
        <v>1917668</v>
      </c>
    </row>
    <row r="50" spans="1:27" ht="22.5">
      <c r="A50" s="13" t="s">
        <v>33</v>
      </c>
      <c r="B50" s="14" t="s">
        <v>34</v>
      </c>
      <c r="C50" s="15" t="s">
        <v>205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206</v>
      </c>
      <c r="Q50" s="16">
        <v>264164432</v>
      </c>
      <c r="R50" s="16">
        <v>467603144</v>
      </c>
      <c r="S50" s="16">
        <v>68006398</v>
      </c>
      <c r="T50" s="16">
        <v>663761178</v>
      </c>
      <c r="U50" s="16">
        <v>0</v>
      </c>
      <c r="V50" s="16">
        <v>463385342</v>
      </c>
      <c r="W50" s="16">
        <v>200375836</v>
      </c>
      <c r="X50" s="16">
        <v>431497084</v>
      </c>
      <c r="Y50" s="16">
        <v>26590370</v>
      </c>
      <c r="Z50" s="16">
        <v>26590370</v>
      </c>
      <c r="AA50" s="16">
        <v>26590370</v>
      </c>
    </row>
    <row r="51" spans="1:27" ht="22.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208</v>
      </c>
      <c r="Q51" s="16">
        <v>543906382</v>
      </c>
      <c r="R51" s="16">
        <v>0</v>
      </c>
      <c r="S51" s="16">
        <v>361521171</v>
      </c>
      <c r="T51" s="16">
        <v>182385211</v>
      </c>
      <c r="U51" s="16">
        <v>0</v>
      </c>
      <c r="V51" s="16">
        <v>152915228</v>
      </c>
      <c r="W51" s="16">
        <v>29469983</v>
      </c>
      <c r="X51" s="16">
        <v>152915228</v>
      </c>
      <c r="Y51" s="16">
        <v>11901700</v>
      </c>
      <c r="Z51" s="16">
        <v>11901700</v>
      </c>
      <c r="AA51" s="16">
        <v>11901700</v>
      </c>
    </row>
    <row r="52" spans="1:27" ht="33.7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64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0</v>
      </c>
      <c r="R52" s="16">
        <v>4480000</v>
      </c>
      <c r="S52" s="16">
        <v>0</v>
      </c>
      <c r="T52" s="16">
        <v>4480000</v>
      </c>
      <c r="U52" s="16">
        <v>0</v>
      </c>
      <c r="V52" s="16">
        <v>3500000</v>
      </c>
      <c r="W52" s="16">
        <v>980000</v>
      </c>
      <c r="X52" s="16">
        <v>3500000</v>
      </c>
      <c r="Y52" s="16">
        <v>3500000</v>
      </c>
      <c r="Z52" s="16">
        <v>3500000</v>
      </c>
      <c r="AA52" s="16">
        <v>3500000</v>
      </c>
    </row>
    <row r="53" spans="1:27" ht="33.7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72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2009731930</v>
      </c>
      <c r="R53" s="16">
        <v>210000000</v>
      </c>
      <c r="S53" s="16">
        <v>419826173</v>
      </c>
      <c r="T53" s="16">
        <v>1799905757</v>
      </c>
      <c r="U53" s="16">
        <v>0</v>
      </c>
      <c r="V53" s="16">
        <v>1419153574.3900001</v>
      </c>
      <c r="W53" s="16">
        <v>380752182.61000001</v>
      </c>
      <c r="X53" s="16">
        <v>810367631.38999999</v>
      </c>
      <c r="Y53" s="16">
        <v>13860983.1</v>
      </c>
      <c r="Z53" s="16">
        <v>13860983.1</v>
      </c>
      <c r="AA53" s="16">
        <v>13860983.1</v>
      </c>
    </row>
    <row r="54" spans="1:27" ht="4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125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11322874175</v>
      </c>
      <c r="R54" s="16">
        <v>323652004</v>
      </c>
      <c r="S54" s="16">
        <v>509318129</v>
      </c>
      <c r="T54" s="16">
        <v>11137208050</v>
      </c>
      <c r="U54" s="16">
        <v>0</v>
      </c>
      <c r="V54" s="16">
        <v>11134968882</v>
      </c>
      <c r="W54" s="16">
        <v>2239168</v>
      </c>
      <c r="X54" s="16">
        <v>11130568882</v>
      </c>
      <c r="Y54" s="16">
        <v>3183617680.0599999</v>
      </c>
      <c r="Z54" s="16">
        <v>3183617680.0599999</v>
      </c>
      <c r="AA54" s="16">
        <v>3183617680.0599999</v>
      </c>
    </row>
    <row r="55" spans="1:27" ht="4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109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4747621259</v>
      </c>
      <c r="R55" s="16">
        <v>963780895</v>
      </c>
      <c r="S55" s="16">
        <v>98735773</v>
      </c>
      <c r="T55" s="16">
        <v>5612666381</v>
      </c>
      <c r="U55" s="16">
        <v>0</v>
      </c>
      <c r="V55" s="16">
        <v>4945023517.1199999</v>
      </c>
      <c r="W55" s="16">
        <v>667642863.88</v>
      </c>
      <c r="X55" s="16">
        <v>4505512755.1199999</v>
      </c>
      <c r="Y55" s="16">
        <v>1574882919.52</v>
      </c>
      <c r="Z55" s="16">
        <v>1464852970.9200001</v>
      </c>
      <c r="AA55" s="16">
        <v>1464852970.9200001</v>
      </c>
    </row>
    <row r="56" spans="1:27" ht="22.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112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2557808669</v>
      </c>
      <c r="R56" s="16">
        <v>95392848</v>
      </c>
      <c r="S56" s="16">
        <v>525379787</v>
      </c>
      <c r="T56" s="16">
        <v>2127821730</v>
      </c>
      <c r="U56" s="16">
        <v>0</v>
      </c>
      <c r="V56" s="16">
        <v>1972765711.0999999</v>
      </c>
      <c r="W56" s="16">
        <v>155056018.90000001</v>
      </c>
      <c r="X56" s="16">
        <v>1381000817.0999999</v>
      </c>
      <c r="Y56" s="16">
        <v>250100089.53</v>
      </c>
      <c r="Z56" s="16">
        <v>250100089.53</v>
      </c>
      <c r="AA56" s="16">
        <v>250100089.53</v>
      </c>
    </row>
    <row r="57" spans="1:27" ht="33.75">
      <c r="A57" s="13" t="s">
        <v>33</v>
      </c>
      <c r="B57" s="14" t="s">
        <v>34</v>
      </c>
      <c r="C57" s="15" t="s">
        <v>219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125</v>
      </c>
      <c r="I57" s="13" t="s">
        <v>115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220</v>
      </c>
      <c r="Q57" s="16">
        <v>303657800</v>
      </c>
      <c r="R57" s="16">
        <v>59792190</v>
      </c>
      <c r="S57" s="16">
        <v>3880149</v>
      </c>
      <c r="T57" s="16">
        <v>359569841</v>
      </c>
      <c r="U57" s="16">
        <v>0</v>
      </c>
      <c r="V57" s="16">
        <v>333236311.92000002</v>
      </c>
      <c r="W57" s="16">
        <v>26333529.079999998</v>
      </c>
      <c r="X57" s="16">
        <v>332613026.92000002</v>
      </c>
      <c r="Y57" s="16">
        <v>192528607.37</v>
      </c>
      <c r="Z57" s="16">
        <v>192528607.37</v>
      </c>
      <c r="AA57" s="16">
        <v>192528607.37</v>
      </c>
    </row>
    <row r="58" spans="1:27" ht="22.5">
      <c r="A58" s="13" t="s">
        <v>33</v>
      </c>
      <c r="B58" s="14" t="s">
        <v>34</v>
      </c>
      <c r="C58" s="15" t="s">
        <v>221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125</v>
      </c>
      <c r="I58" s="13" t="s">
        <v>150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222</v>
      </c>
      <c r="Q58" s="16">
        <v>372345139</v>
      </c>
      <c r="R58" s="16">
        <v>57531181</v>
      </c>
      <c r="S58" s="16">
        <v>203834503.80000001</v>
      </c>
      <c r="T58" s="16">
        <v>226041816.19999999</v>
      </c>
      <c r="U58" s="16">
        <v>0</v>
      </c>
      <c r="V58" s="16">
        <v>107486026.03</v>
      </c>
      <c r="W58" s="16">
        <v>118555790.17</v>
      </c>
      <c r="X58" s="16">
        <v>107478456.03</v>
      </c>
      <c r="Y58" s="16">
        <v>28564516</v>
      </c>
      <c r="Z58" s="16">
        <v>28564516</v>
      </c>
      <c r="AA58" s="16">
        <v>28564516</v>
      </c>
    </row>
    <row r="59" spans="1:27" ht="22.5">
      <c r="A59" s="13" t="s">
        <v>33</v>
      </c>
      <c r="B59" s="14" t="s">
        <v>34</v>
      </c>
      <c r="C59" s="15" t="s">
        <v>223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64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224</v>
      </c>
      <c r="Q59" s="16">
        <v>62890000</v>
      </c>
      <c r="R59" s="16">
        <v>1050000</v>
      </c>
      <c r="S59" s="16">
        <v>0</v>
      </c>
      <c r="T59" s="16">
        <v>63940000</v>
      </c>
      <c r="U59" s="16">
        <v>0</v>
      </c>
      <c r="V59" s="16">
        <v>60890000</v>
      </c>
      <c r="W59" s="16">
        <v>3050000</v>
      </c>
      <c r="X59" s="16">
        <v>60356500</v>
      </c>
      <c r="Y59" s="16">
        <v>8209494.46</v>
      </c>
      <c r="Z59" s="16">
        <v>8209494.46</v>
      </c>
      <c r="AA59" s="16">
        <v>8209494.46</v>
      </c>
    </row>
    <row r="60" spans="1:27" ht="33.75">
      <c r="A60" s="13" t="s">
        <v>33</v>
      </c>
      <c r="B60" s="14" t="s">
        <v>34</v>
      </c>
      <c r="C60" s="15" t="s">
        <v>225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72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226</v>
      </c>
      <c r="Q60" s="16">
        <v>479980726</v>
      </c>
      <c r="R60" s="16">
        <v>9501960</v>
      </c>
      <c r="S60" s="16">
        <v>171591600</v>
      </c>
      <c r="T60" s="16">
        <v>317891086</v>
      </c>
      <c r="U60" s="16">
        <v>0</v>
      </c>
      <c r="V60" s="16">
        <v>262564226</v>
      </c>
      <c r="W60" s="16">
        <v>55326860</v>
      </c>
      <c r="X60" s="16">
        <v>262465212</v>
      </c>
      <c r="Y60" s="16">
        <v>97658742.799999997</v>
      </c>
      <c r="Z60" s="16">
        <v>97658742.799999997</v>
      </c>
      <c r="AA60" s="16">
        <v>97658742.799999997</v>
      </c>
    </row>
    <row r="61" spans="1:27" ht="22.5">
      <c r="A61" s="13" t="s">
        <v>33</v>
      </c>
      <c r="B61" s="14" t="s">
        <v>34</v>
      </c>
      <c r="C61" s="15" t="s">
        <v>227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106</v>
      </c>
      <c r="I61" s="13" t="s">
        <v>125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179</v>
      </c>
      <c r="Q61" s="16">
        <v>0</v>
      </c>
      <c r="R61" s="16">
        <v>178675000</v>
      </c>
      <c r="S61" s="16">
        <v>0</v>
      </c>
      <c r="T61" s="16">
        <v>178675000</v>
      </c>
      <c r="U61" s="16">
        <v>0</v>
      </c>
      <c r="V61" s="16">
        <v>178675000</v>
      </c>
      <c r="W61" s="16">
        <v>0</v>
      </c>
      <c r="X61" s="16">
        <v>671130</v>
      </c>
      <c r="Y61" s="16">
        <v>0</v>
      </c>
      <c r="Z61" s="16">
        <v>0</v>
      </c>
      <c r="AA61" s="16">
        <v>0</v>
      </c>
    </row>
    <row r="62" spans="1:27" ht="22.5">
      <c r="A62" s="13" t="s">
        <v>33</v>
      </c>
      <c r="B62" s="14" t="s">
        <v>34</v>
      </c>
      <c r="C62" s="15" t="s">
        <v>228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106</v>
      </c>
      <c r="I62" s="13" t="s">
        <v>109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183</v>
      </c>
      <c r="Q62" s="16">
        <v>107343300</v>
      </c>
      <c r="R62" s="16">
        <v>0</v>
      </c>
      <c r="S62" s="16">
        <v>8568222.5999999996</v>
      </c>
      <c r="T62" s="16">
        <v>98775077.400000006</v>
      </c>
      <c r="U62" s="16">
        <v>0</v>
      </c>
      <c r="V62" s="16">
        <v>71144941.120000005</v>
      </c>
      <c r="W62" s="16">
        <v>27630136.280000001</v>
      </c>
      <c r="X62" s="16">
        <v>55019846.119999997</v>
      </c>
      <c r="Y62" s="16">
        <v>6244768.7199999997</v>
      </c>
      <c r="Z62" s="16">
        <v>6244768.7199999997</v>
      </c>
      <c r="AA62" s="16">
        <v>6244768.7199999997</v>
      </c>
    </row>
    <row r="63" spans="1:27" ht="22.5">
      <c r="A63" s="13" t="s">
        <v>33</v>
      </c>
      <c r="B63" s="14" t="s">
        <v>34</v>
      </c>
      <c r="C63" s="15" t="s">
        <v>229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106</v>
      </c>
      <c r="I63" s="13" t="s">
        <v>112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185</v>
      </c>
      <c r="Q63" s="16">
        <v>575628366</v>
      </c>
      <c r="R63" s="16">
        <v>195136841</v>
      </c>
      <c r="S63" s="16">
        <v>8293115</v>
      </c>
      <c r="T63" s="16">
        <v>762472092</v>
      </c>
      <c r="U63" s="16">
        <v>0</v>
      </c>
      <c r="V63" s="16">
        <v>697854252</v>
      </c>
      <c r="W63" s="16">
        <v>64617840</v>
      </c>
      <c r="X63" s="16">
        <v>598754613</v>
      </c>
      <c r="Y63" s="16">
        <v>120456851.98</v>
      </c>
      <c r="Z63" s="16">
        <v>120456851.98</v>
      </c>
      <c r="AA63" s="16">
        <v>120456851.98</v>
      </c>
    </row>
    <row r="64" spans="1:27" ht="22.5">
      <c r="A64" s="13" t="s">
        <v>33</v>
      </c>
      <c r="B64" s="14" t="s">
        <v>34</v>
      </c>
      <c r="C64" s="15" t="s">
        <v>230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106</v>
      </c>
      <c r="I64" s="13" t="s">
        <v>115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187</v>
      </c>
      <c r="Q64" s="16">
        <v>0</v>
      </c>
      <c r="R64" s="16">
        <v>52050000</v>
      </c>
      <c r="S64" s="16">
        <v>19617241.600000001</v>
      </c>
      <c r="T64" s="16">
        <v>32432758.399999999</v>
      </c>
      <c r="U64" s="16">
        <v>0</v>
      </c>
      <c r="V64" s="16">
        <v>17893134</v>
      </c>
      <c r="W64" s="16">
        <v>14539624.4</v>
      </c>
      <c r="X64" s="16">
        <v>378000</v>
      </c>
      <c r="Y64" s="16">
        <v>336000</v>
      </c>
      <c r="Z64" s="16">
        <v>336000</v>
      </c>
      <c r="AA64" s="16">
        <v>336000</v>
      </c>
    </row>
    <row r="65" spans="1:27" ht="22.5">
      <c r="A65" s="13" t="s">
        <v>33</v>
      </c>
      <c r="B65" s="14" t="s">
        <v>34</v>
      </c>
      <c r="C65" s="15" t="s">
        <v>231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106</v>
      </c>
      <c r="I65" s="13" t="s">
        <v>54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232</v>
      </c>
      <c r="Q65" s="16">
        <v>0</v>
      </c>
      <c r="R65" s="16">
        <v>5100000</v>
      </c>
      <c r="S65" s="16">
        <v>1076000</v>
      </c>
      <c r="T65" s="16">
        <v>4024000</v>
      </c>
      <c r="U65" s="16">
        <v>0</v>
      </c>
      <c r="V65" s="16">
        <v>4024000</v>
      </c>
      <c r="W65" s="16">
        <v>0</v>
      </c>
      <c r="X65" s="16">
        <v>4024000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233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120</v>
      </c>
      <c r="I66" s="13" t="s">
        <v>64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234</v>
      </c>
      <c r="Q66" s="16">
        <v>19504000</v>
      </c>
      <c r="R66" s="16">
        <v>0</v>
      </c>
      <c r="S66" s="16">
        <v>19504000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235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109</v>
      </c>
      <c r="I67" s="13" t="s">
        <v>106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236</v>
      </c>
      <c r="Q67" s="16">
        <v>938625000</v>
      </c>
      <c r="R67" s="16">
        <v>2564104620</v>
      </c>
      <c r="S67" s="16">
        <v>124797055</v>
      </c>
      <c r="T67" s="16">
        <v>3377932565</v>
      </c>
      <c r="U67" s="16">
        <v>0</v>
      </c>
      <c r="V67" s="16">
        <v>2859787925.5999999</v>
      </c>
      <c r="W67" s="16">
        <v>518144639.39999998</v>
      </c>
      <c r="X67" s="16">
        <v>2575433382.5999999</v>
      </c>
      <c r="Y67" s="16">
        <v>95214179</v>
      </c>
      <c r="Z67" s="16">
        <v>95214179</v>
      </c>
      <c r="AA67" s="16">
        <v>95214179</v>
      </c>
    </row>
    <row r="68" spans="1:27" ht="33.75">
      <c r="A68" s="13" t="s">
        <v>33</v>
      </c>
      <c r="B68" s="14" t="s">
        <v>34</v>
      </c>
      <c r="C68" s="15" t="s">
        <v>237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112</v>
      </c>
      <c r="I68" s="13" t="s">
        <v>125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238</v>
      </c>
      <c r="Q68" s="16">
        <v>15000000</v>
      </c>
      <c r="R68" s="16">
        <v>67000000</v>
      </c>
      <c r="S68" s="16">
        <v>60000000</v>
      </c>
      <c r="T68" s="16">
        <v>22000000</v>
      </c>
      <c r="U68" s="16">
        <v>0</v>
      </c>
      <c r="V68" s="16">
        <v>15496882.039999999</v>
      </c>
      <c r="W68" s="16">
        <v>6503117.96</v>
      </c>
      <c r="X68" s="16">
        <v>15496882.039999999</v>
      </c>
      <c r="Y68" s="16">
        <v>15496882.039999999</v>
      </c>
      <c r="Z68" s="16">
        <v>15496882.039999999</v>
      </c>
      <c r="AA68" s="16">
        <v>15496882.039999999</v>
      </c>
    </row>
    <row r="69" spans="1:27" ht="22.5">
      <c r="A69" s="13" t="s">
        <v>33</v>
      </c>
      <c r="B69" s="14" t="s">
        <v>34</v>
      </c>
      <c r="C69" s="15" t="s">
        <v>239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112</v>
      </c>
      <c r="I69" s="13" t="s">
        <v>106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240</v>
      </c>
      <c r="Q69" s="16">
        <v>21078037155</v>
      </c>
      <c r="R69" s="16">
        <v>54163800</v>
      </c>
      <c r="S69" s="16">
        <v>3039195003</v>
      </c>
      <c r="T69" s="16">
        <v>18093005952</v>
      </c>
      <c r="U69" s="16">
        <v>0</v>
      </c>
      <c r="V69" s="16">
        <v>17905029455</v>
      </c>
      <c r="W69" s="16">
        <v>187976497</v>
      </c>
      <c r="X69" s="16">
        <v>17694886248</v>
      </c>
      <c r="Y69" s="16">
        <v>2949698083</v>
      </c>
      <c r="Z69" s="16">
        <v>2949698083</v>
      </c>
      <c r="AA69" s="16">
        <v>2949698083</v>
      </c>
    </row>
    <row r="70" spans="1:27" ht="22.5">
      <c r="A70" s="13" t="s">
        <v>33</v>
      </c>
      <c r="B70" s="14" t="s">
        <v>34</v>
      </c>
      <c r="C70" s="15" t="s">
        <v>241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112</v>
      </c>
      <c r="I70" s="13" t="s">
        <v>109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242</v>
      </c>
      <c r="Q70" s="16">
        <v>541037500</v>
      </c>
      <c r="R70" s="16">
        <v>70468440</v>
      </c>
      <c r="S70" s="16">
        <v>67283300</v>
      </c>
      <c r="T70" s="16">
        <v>544222640</v>
      </c>
      <c r="U70" s="16">
        <v>0</v>
      </c>
      <c r="V70" s="16">
        <v>469841500</v>
      </c>
      <c r="W70" s="16">
        <v>74381140</v>
      </c>
      <c r="X70" s="16">
        <v>467511500</v>
      </c>
      <c r="Y70" s="16">
        <v>189035785</v>
      </c>
      <c r="Z70" s="16">
        <v>189035785</v>
      </c>
      <c r="AA70" s="16">
        <v>189035785</v>
      </c>
    </row>
    <row r="71" spans="1:27" ht="22.5">
      <c r="A71" s="13" t="s">
        <v>33</v>
      </c>
      <c r="B71" s="14" t="s">
        <v>34</v>
      </c>
      <c r="C71" s="15" t="s">
        <v>243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112</v>
      </c>
      <c r="I71" s="13" t="s">
        <v>115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244</v>
      </c>
      <c r="Q71" s="16">
        <v>3067763132</v>
      </c>
      <c r="R71" s="16">
        <v>1000</v>
      </c>
      <c r="S71" s="16">
        <v>998</v>
      </c>
      <c r="T71" s="16">
        <v>3067763134</v>
      </c>
      <c r="U71" s="16">
        <v>0</v>
      </c>
      <c r="V71" s="16">
        <v>3066763134</v>
      </c>
      <c r="W71" s="16">
        <v>1000000</v>
      </c>
      <c r="X71" s="16">
        <v>3066763134</v>
      </c>
      <c r="Y71" s="16">
        <v>1492399830.1600001</v>
      </c>
      <c r="Z71" s="16">
        <v>1492399830.1600001</v>
      </c>
      <c r="AA71" s="16">
        <v>1492399830.1600001</v>
      </c>
    </row>
    <row r="72" spans="1:27" ht="22.5">
      <c r="A72" s="13" t="s">
        <v>33</v>
      </c>
      <c r="B72" s="14" t="s">
        <v>34</v>
      </c>
      <c r="C72" s="15" t="s">
        <v>245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112</v>
      </c>
      <c r="I72" s="13" t="s">
        <v>150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246</v>
      </c>
      <c r="Q72" s="16">
        <v>11842198128</v>
      </c>
      <c r="R72" s="16">
        <v>1000</v>
      </c>
      <c r="S72" s="16">
        <v>994</v>
      </c>
      <c r="T72" s="16">
        <v>11842198134</v>
      </c>
      <c r="U72" s="16">
        <v>0</v>
      </c>
      <c r="V72" s="16">
        <v>11842198134</v>
      </c>
      <c r="W72" s="16">
        <v>0</v>
      </c>
      <c r="X72" s="16">
        <v>11842198134</v>
      </c>
      <c r="Y72" s="16">
        <v>1893819223</v>
      </c>
      <c r="Z72" s="16">
        <v>1893819223</v>
      </c>
      <c r="AA72" s="16">
        <v>1893819223</v>
      </c>
    </row>
    <row r="73" spans="1:27" ht="33.75">
      <c r="A73" s="13" t="s">
        <v>33</v>
      </c>
      <c r="B73" s="14" t="s">
        <v>34</v>
      </c>
      <c r="C73" s="15" t="s">
        <v>247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112</v>
      </c>
      <c r="I73" s="13" t="s">
        <v>54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248</v>
      </c>
      <c r="Q73" s="16">
        <v>4702155533</v>
      </c>
      <c r="R73" s="16">
        <v>327497561</v>
      </c>
      <c r="S73" s="16">
        <v>0</v>
      </c>
      <c r="T73" s="16">
        <v>5029653094</v>
      </c>
      <c r="U73" s="16">
        <v>0</v>
      </c>
      <c r="V73" s="16">
        <v>4989653094</v>
      </c>
      <c r="W73" s="16">
        <v>40000000</v>
      </c>
      <c r="X73" s="16">
        <v>4782395694</v>
      </c>
      <c r="Y73" s="16">
        <v>4782395693</v>
      </c>
      <c r="Z73" s="16">
        <v>4782395693</v>
      </c>
      <c r="AA73" s="16">
        <v>4782395693</v>
      </c>
    </row>
    <row r="74" spans="1:27" ht="33.75">
      <c r="A74" s="13" t="s">
        <v>33</v>
      </c>
      <c r="B74" s="14" t="s">
        <v>34</v>
      </c>
      <c r="C74" s="15" t="s">
        <v>247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112</v>
      </c>
      <c r="I74" s="13" t="s">
        <v>54</v>
      </c>
      <c r="J74" s="13"/>
      <c r="K74" s="13"/>
      <c r="L74" s="13"/>
      <c r="M74" s="13" t="s">
        <v>38</v>
      </c>
      <c r="N74" s="13" t="s">
        <v>52</v>
      </c>
      <c r="O74" s="13" t="s">
        <v>40</v>
      </c>
      <c r="P74" s="14" t="s">
        <v>248</v>
      </c>
      <c r="Q74" s="16">
        <v>17266770000</v>
      </c>
      <c r="R74" s="16">
        <v>275000000</v>
      </c>
      <c r="S74" s="16">
        <v>550000000</v>
      </c>
      <c r="T74" s="16">
        <v>16991770000</v>
      </c>
      <c r="U74" s="16">
        <v>0</v>
      </c>
      <c r="V74" s="16">
        <v>13839049808</v>
      </c>
      <c r="W74" s="16">
        <v>3152720192</v>
      </c>
      <c r="X74" s="16">
        <v>5275217841</v>
      </c>
      <c r="Y74" s="16">
        <v>5274840062</v>
      </c>
      <c r="Z74" s="16">
        <v>5263481342</v>
      </c>
      <c r="AA74" s="16">
        <v>5263481342</v>
      </c>
    </row>
    <row r="75" spans="1:27" ht="22.5">
      <c r="A75" s="13" t="s">
        <v>33</v>
      </c>
      <c r="B75" s="14" t="s">
        <v>34</v>
      </c>
      <c r="C75" s="15" t="s">
        <v>249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115</v>
      </c>
      <c r="I75" s="13" t="s">
        <v>64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250</v>
      </c>
      <c r="Q75" s="16">
        <v>20974977397</v>
      </c>
      <c r="R75" s="16">
        <v>7596000</v>
      </c>
      <c r="S75" s="16">
        <v>4575100000</v>
      </c>
      <c r="T75" s="16">
        <v>16407473397</v>
      </c>
      <c r="U75" s="16">
        <v>0</v>
      </c>
      <c r="V75" s="16">
        <v>16129341348</v>
      </c>
      <c r="W75" s="16">
        <v>278132049</v>
      </c>
      <c r="X75" s="16">
        <v>15624853118</v>
      </c>
      <c r="Y75" s="16">
        <v>10988073643</v>
      </c>
      <c r="Z75" s="16">
        <v>10767735667</v>
      </c>
      <c r="AA75" s="16">
        <v>10767735667</v>
      </c>
    </row>
    <row r="76" spans="1:27" ht="22.5">
      <c r="A76" s="13" t="s">
        <v>33</v>
      </c>
      <c r="B76" s="14" t="s">
        <v>34</v>
      </c>
      <c r="C76" s="15" t="s">
        <v>249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115</v>
      </c>
      <c r="I76" s="13" t="s">
        <v>64</v>
      </c>
      <c r="J76" s="13"/>
      <c r="K76" s="13"/>
      <c r="L76" s="13"/>
      <c r="M76" s="13" t="s">
        <v>38</v>
      </c>
      <c r="N76" s="13" t="s">
        <v>52</v>
      </c>
      <c r="O76" s="13" t="s">
        <v>40</v>
      </c>
      <c r="P76" s="14" t="s">
        <v>250</v>
      </c>
      <c r="Q76" s="16">
        <v>7868000000</v>
      </c>
      <c r="R76" s="16">
        <v>0</v>
      </c>
      <c r="S76" s="16">
        <v>1548093080</v>
      </c>
      <c r="T76" s="16">
        <v>6319906920</v>
      </c>
      <c r="U76" s="16">
        <v>0</v>
      </c>
      <c r="V76" s="16">
        <v>6319906920</v>
      </c>
      <c r="W76" s="16">
        <v>0</v>
      </c>
      <c r="X76" s="16">
        <v>5123573301</v>
      </c>
      <c r="Y76" s="16">
        <v>245837</v>
      </c>
      <c r="Z76" s="16">
        <v>245837</v>
      </c>
      <c r="AA76" s="16">
        <v>245837</v>
      </c>
    </row>
    <row r="77" spans="1:27" ht="22.5">
      <c r="A77" s="13" t="s">
        <v>33</v>
      </c>
      <c r="B77" s="14" t="s">
        <v>34</v>
      </c>
      <c r="C77" s="15" t="s">
        <v>251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115</v>
      </c>
      <c r="I77" s="13" t="s">
        <v>72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252</v>
      </c>
      <c r="Q77" s="16">
        <v>72962185456</v>
      </c>
      <c r="R77" s="16">
        <v>3874412703</v>
      </c>
      <c r="S77" s="16">
        <v>109329307</v>
      </c>
      <c r="T77" s="16">
        <v>76727268852</v>
      </c>
      <c r="U77" s="16">
        <v>0</v>
      </c>
      <c r="V77" s="16">
        <v>75656642656.619995</v>
      </c>
      <c r="W77" s="16">
        <v>1070626195.38</v>
      </c>
      <c r="X77" s="16">
        <v>75124118838.619995</v>
      </c>
      <c r="Y77" s="16">
        <v>37384086802.559998</v>
      </c>
      <c r="Z77" s="16">
        <v>37351595659.559998</v>
      </c>
      <c r="AA77" s="16">
        <v>37304242159.599998</v>
      </c>
    </row>
    <row r="78" spans="1:27" ht="22.5">
      <c r="A78" s="13" t="s">
        <v>33</v>
      </c>
      <c r="B78" s="14" t="s">
        <v>34</v>
      </c>
      <c r="C78" s="15" t="s">
        <v>253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115</v>
      </c>
      <c r="I78" s="13" t="s">
        <v>125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254</v>
      </c>
      <c r="Q78" s="16">
        <v>9689495076</v>
      </c>
      <c r="R78" s="16">
        <v>3141600</v>
      </c>
      <c r="S78" s="16">
        <v>0</v>
      </c>
      <c r="T78" s="16">
        <v>9692636676</v>
      </c>
      <c r="U78" s="16">
        <v>0</v>
      </c>
      <c r="V78" s="16">
        <v>9692631757</v>
      </c>
      <c r="W78" s="16">
        <v>4919</v>
      </c>
      <c r="X78" s="16">
        <v>9692631757</v>
      </c>
      <c r="Y78" s="16">
        <v>2783499151.3899999</v>
      </c>
      <c r="Z78" s="16">
        <v>2783499151.3899999</v>
      </c>
      <c r="AA78" s="16">
        <v>2783499151.3899999</v>
      </c>
    </row>
    <row r="79" spans="1:27" ht="22.5">
      <c r="A79" s="13" t="s">
        <v>33</v>
      </c>
      <c r="B79" s="14" t="s">
        <v>34</v>
      </c>
      <c r="C79" s="15" t="s">
        <v>255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72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256</v>
      </c>
      <c r="Q79" s="16">
        <v>945848000</v>
      </c>
      <c r="R79" s="16">
        <v>0</v>
      </c>
      <c r="S79" s="16">
        <v>0</v>
      </c>
      <c r="T79" s="16">
        <v>945848000</v>
      </c>
      <c r="U79" s="16">
        <v>0</v>
      </c>
      <c r="V79" s="16">
        <v>3018300</v>
      </c>
      <c r="W79" s="16">
        <v>942829700</v>
      </c>
      <c r="X79" s="16">
        <v>3018300</v>
      </c>
      <c r="Y79" s="16">
        <v>3018300</v>
      </c>
      <c r="Z79" s="16">
        <v>3018300</v>
      </c>
      <c r="AA79" s="16">
        <v>3018300</v>
      </c>
    </row>
    <row r="80" spans="1:27" ht="33.75">
      <c r="A80" s="13" t="s">
        <v>33</v>
      </c>
      <c r="B80" s="14" t="s">
        <v>34</v>
      </c>
      <c r="C80" s="15" t="s">
        <v>257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125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258</v>
      </c>
      <c r="Q80" s="16">
        <v>9807265826</v>
      </c>
      <c r="R80" s="16">
        <v>10017353833</v>
      </c>
      <c r="S80" s="16">
        <v>3262151783</v>
      </c>
      <c r="T80" s="16">
        <v>16562467876</v>
      </c>
      <c r="U80" s="16">
        <v>0</v>
      </c>
      <c r="V80" s="16">
        <v>15310434784.49</v>
      </c>
      <c r="W80" s="16">
        <v>1252033091.51</v>
      </c>
      <c r="X80" s="16">
        <v>15225912951.49</v>
      </c>
      <c r="Y80" s="16">
        <v>2804757467.1199999</v>
      </c>
      <c r="Z80" s="16">
        <v>2518938753.1199999</v>
      </c>
      <c r="AA80" s="16">
        <v>2518938753.1199999</v>
      </c>
    </row>
    <row r="81" spans="1:27" ht="45">
      <c r="A81" s="13" t="s">
        <v>33</v>
      </c>
      <c r="B81" s="14" t="s">
        <v>34</v>
      </c>
      <c r="C81" s="15" t="s">
        <v>259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106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260</v>
      </c>
      <c r="Q81" s="16">
        <v>3106525640</v>
      </c>
      <c r="R81" s="16">
        <v>176007980</v>
      </c>
      <c r="S81" s="16">
        <v>1000000</v>
      </c>
      <c r="T81" s="16">
        <v>3281533620</v>
      </c>
      <c r="U81" s="16">
        <v>0</v>
      </c>
      <c r="V81" s="16">
        <v>2919360372</v>
      </c>
      <c r="W81" s="16">
        <v>362173248</v>
      </c>
      <c r="X81" s="16">
        <v>2885189692</v>
      </c>
      <c r="Y81" s="16">
        <v>2610561442</v>
      </c>
      <c r="Z81" s="16">
        <v>2610561442</v>
      </c>
      <c r="AA81" s="16">
        <v>2610561442</v>
      </c>
    </row>
    <row r="82" spans="1:27" ht="45">
      <c r="A82" s="13" t="s">
        <v>33</v>
      </c>
      <c r="B82" s="14" t="s">
        <v>34</v>
      </c>
      <c r="C82" s="15" t="s">
        <v>259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106</v>
      </c>
      <c r="J82" s="13"/>
      <c r="K82" s="13"/>
      <c r="L82" s="13"/>
      <c r="M82" s="13" t="s">
        <v>38</v>
      </c>
      <c r="N82" s="13" t="s">
        <v>52</v>
      </c>
      <c r="O82" s="13" t="s">
        <v>40</v>
      </c>
      <c r="P82" s="14" t="s">
        <v>260</v>
      </c>
      <c r="Q82" s="16">
        <v>6000000000</v>
      </c>
      <c r="R82" s="16">
        <v>0</v>
      </c>
      <c r="S82" s="16">
        <v>0</v>
      </c>
      <c r="T82" s="16">
        <v>6000000000</v>
      </c>
      <c r="U82" s="16">
        <v>0</v>
      </c>
      <c r="V82" s="16">
        <v>3000000000</v>
      </c>
      <c r="W82" s="16">
        <v>3000000000</v>
      </c>
      <c r="X82" s="16">
        <v>2260266443</v>
      </c>
      <c r="Y82" s="16">
        <v>2260266443</v>
      </c>
      <c r="Z82" s="16">
        <v>2260266443</v>
      </c>
      <c r="AA82" s="16">
        <v>2260266443</v>
      </c>
    </row>
    <row r="83" spans="1:27" ht="22.5">
      <c r="A83" s="13" t="s">
        <v>33</v>
      </c>
      <c r="B83" s="14" t="s">
        <v>34</v>
      </c>
      <c r="C83" s="15" t="s">
        <v>261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109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262</v>
      </c>
      <c r="Q83" s="16">
        <v>104120658956</v>
      </c>
      <c r="R83" s="16">
        <v>0</v>
      </c>
      <c r="S83" s="16">
        <v>1668201109</v>
      </c>
      <c r="T83" s="16">
        <v>102452457847</v>
      </c>
      <c r="U83" s="16">
        <v>0</v>
      </c>
      <c r="V83" s="16">
        <v>101281140088.00999</v>
      </c>
      <c r="W83" s="16">
        <v>1171317758.99</v>
      </c>
      <c r="X83" s="16">
        <v>100797026206.00999</v>
      </c>
      <c r="Y83" s="16">
        <v>38943280081.230003</v>
      </c>
      <c r="Z83" s="16">
        <v>38943280081.230003</v>
      </c>
      <c r="AA83" s="16">
        <v>38943280081.230003</v>
      </c>
    </row>
    <row r="84" spans="1:27" ht="45">
      <c r="A84" s="13" t="s">
        <v>33</v>
      </c>
      <c r="B84" s="14" t="s">
        <v>34</v>
      </c>
      <c r="C84" s="15" t="s">
        <v>263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150</v>
      </c>
      <c r="I84" s="13" t="s">
        <v>115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264</v>
      </c>
      <c r="Q84" s="16">
        <v>20136672718</v>
      </c>
      <c r="R84" s="16">
        <v>1216740968</v>
      </c>
      <c r="S84" s="16">
        <v>573810661</v>
      </c>
      <c r="T84" s="16">
        <v>20779603025</v>
      </c>
      <c r="U84" s="16">
        <v>0</v>
      </c>
      <c r="V84" s="16">
        <v>19568423409</v>
      </c>
      <c r="W84" s="16">
        <v>1211179616</v>
      </c>
      <c r="X84" s="16">
        <v>18976146788</v>
      </c>
      <c r="Y84" s="16">
        <v>7279916642.0799999</v>
      </c>
      <c r="Z84" s="16">
        <v>7188847293.3599997</v>
      </c>
      <c r="AA84" s="16">
        <v>7188847293.3599997</v>
      </c>
    </row>
    <row r="85" spans="1:27" ht="56.25">
      <c r="A85" s="13" t="s">
        <v>33</v>
      </c>
      <c r="B85" s="14" t="s">
        <v>34</v>
      </c>
      <c r="C85" s="15" t="s">
        <v>265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150</v>
      </c>
      <c r="I85" s="13" t="s">
        <v>54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266</v>
      </c>
      <c r="Q85" s="16">
        <v>114080000</v>
      </c>
      <c r="R85" s="16">
        <v>938000000</v>
      </c>
      <c r="S85" s="16">
        <v>10000000</v>
      </c>
      <c r="T85" s="16">
        <v>1042080000</v>
      </c>
      <c r="U85" s="16">
        <v>0</v>
      </c>
      <c r="V85" s="16">
        <v>328418639.01999998</v>
      </c>
      <c r="W85" s="16">
        <v>713661360.98000002</v>
      </c>
      <c r="X85" s="16">
        <v>328418639.01999998</v>
      </c>
      <c r="Y85" s="16">
        <v>13298750.02</v>
      </c>
      <c r="Z85" s="16">
        <v>13298750.02</v>
      </c>
      <c r="AA85" s="16">
        <v>13298750.02</v>
      </c>
    </row>
    <row r="86" spans="1:27" ht="22.5">
      <c r="A86" s="13" t="s">
        <v>33</v>
      </c>
      <c r="B86" s="14" t="s">
        <v>34</v>
      </c>
      <c r="C86" s="15" t="s">
        <v>267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54</v>
      </c>
      <c r="I86" s="13" t="s">
        <v>72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268</v>
      </c>
      <c r="Q86" s="16">
        <v>268500000</v>
      </c>
      <c r="R86" s="16">
        <v>0</v>
      </c>
      <c r="S86" s="16">
        <v>80000000</v>
      </c>
      <c r="T86" s="16">
        <v>188500000</v>
      </c>
      <c r="U86" s="16">
        <v>0</v>
      </c>
      <c r="V86" s="16">
        <v>88500000</v>
      </c>
      <c r="W86" s="16">
        <v>100000000</v>
      </c>
      <c r="X86" s="16">
        <v>88500000</v>
      </c>
      <c r="Y86" s="16">
        <v>4360000</v>
      </c>
      <c r="Z86" s="16">
        <v>4360000</v>
      </c>
      <c r="AA86" s="16">
        <v>4360000</v>
      </c>
    </row>
    <row r="87" spans="1:27" ht="33.75">
      <c r="A87" s="13" t="s">
        <v>33</v>
      </c>
      <c r="B87" s="14" t="s">
        <v>34</v>
      </c>
      <c r="C87" s="15" t="s">
        <v>269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54</v>
      </c>
      <c r="I87" s="13" t="s">
        <v>125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270</v>
      </c>
      <c r="Q87" s="16">
        <v>230000000</v>
      </c>
      <c r="R87" s="16">
        <v>0</v>
      </c>
      <c r="S87" s="16">
        <v>80000000</v>
      </c>
      <c r="T87" s="16">
        <v>150000000</v>
      </c>
      <c r="U87" s="16">
        <v>0</v>
      </c>
      <c r="V87" s="16">
        <v>0</v>
      </c>
      <c r="W87" s="16">
        <v>150000000</v>
      </c>
      <c r="X87" s="16">
        <v>0</v>
      </c>
      <c r="Y87" s="16">
        <v>0</v>
      </c>
      <c r="Z87" s="16">
        <v>0</v>
      </c>
      <c r="AA87" s="16">
        <v>0</v>
      </c>
    </row>
    <row r="88" spans="1:27" ht="56.25">
      <c r="A88" s="13" t="s">
        <v>33</v>
      </c>
      <c r="B88" s="14" t="s">
        <v>34</v>
      </c>
      <c r="C88" s="15" t="s">
        <v>271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106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272</v>
      </c>
      <c r="Q88" s="16">
        <v>2063591575</v>
      </c>
      <c r="R88" s="16">
        <v>247727588</v>
      </c>
      <c r="S88" s="16">
        <v>300990000</v>
      </c>
      <c r="T88" s="16">
        <v>2010329163</v>
      </c>
      <c r="U88" s="16">
        <v>0</v>
      </c>
      <c r="V88" s="16">
        <v>1962691463</v>
      </c>
      <c r="W88" s="16">
        <v>47637700</v>
      </c>
      <c r="X88" s="16">
        <v>1305348577</v>
      </c>
      <c r="Y88" s="16">
        <v>868469206</v>
      </c>
      <c r="Z88" s="16">
        <v>868469206</v>
      </c>
      <c r="AA88" s="16">
        <v>868469206</v>
      </c>
    </row>
    <row r="89" spans="1:27" ht="56.25">
      <c r="A89" s="13" t="s">
        <v>33</v>
      </c>
      <c r="B89" s="14" t="s">
        <v>34</v>
      </c>
      <c r="C89" s="15" t="s">
        <v>271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106</v>
      </c>
      <c r="J89" s="13"/>
      <c r="K89" s="13"/>
      <c r="L89" s="13"/>
      <c r="M89" s="13" t="s">
        <v>38</v>
      </c>
      <c r="N89" s="13" t="s">
        <v>52</v>
      </c>
      <c r="O89" s="13" t="s">
        <v>40</v>
      </c>
      <c r="P89" s="14" t="s">
        <v>272</v>
      </c>
      <c r="Q89" s="16">
        <v>2647801000</v>
      </c>
      <c r="R89" s="16">
        <v>0</v>
      </c>
      <c r="S89" s="16">
        <v>0</v>
      </c>
      <c r="T89" s="16">
        <v>2647801000</v>
      </c>
      <c r="U89" s="16">
        <v>0</v>
      </c>
      <c r="V89" s="16">
        <v>1337800171</v>
      </c>
      <c r="W89" s="16">
        <v>1310000829</v>
      </c>
      <c r="X89" s="16">
        <v>426076012</v>
      </c>
      <c r="Y89" s="16">
        <v>425840308</v>
      </c>
      <c r="Z89" s="16">
        <v>423428791</v>
      </c>
      <c r="AA89" s="16">
        <v>423428791</v>
      </c>
    </row>
    <row r="90" spans="1:27" ht="22.5">
      <c r="A90" s="13" t="s">
        <v>33</v>
      </c>
      <c r="B90" s="14" t="s">
        <v>34</v>
      </c>
      <c r="C90" s="15" t="s">
        <v>273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54</v>
      </c>
      <c r="I90" s="13" t="s">
        <v>112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274</v>
      </c>
      <c r="Q90" s="16">
        <v>1416649999</v>
      </c>
      <c r="R90" s="16">
        <v>460000000</v>
      </c>
      <c r="S90" s="16">
        <v>11621300</v>
      </c>
      <c r="T90" s="16">
        <v>1865028699</v>
      </c>
      <c r="U90" s="16">
        <v>0</v>
      </c>
      <c r="V90" s="16">
        <v>924403696</v>
      </c>
      <c r="W90" s="16">
        <v>940625003</v>
      </c>
      <c r="X90" s="16">
        <v>924403696</v>
      </c>
      <c r="Y90" s="16">
        <v>128032156</v>
      </c>
      <c r="Z90" s="16">
        <v>119345744</v>
      </c>
      <c r="AA90" s="16">
        <v>119345744</v>
      </c>
    </row>
    <row r="91" spans="1:27" ht="22.5">
      <c r="A91" s="13" t="s">
        <v>33</v>
      </c>
      <c r="B91" s="14" t="s">
        <v>34</v>
      </c>
      <c r="C91" s="15" t="s">
        <v>273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54</v>
      </c>
      <c r="I91" s="13" t="s">
        <v>112</v>
      </c>
      <c r="J91" s="13"/>
      <c r="K91" s="13"/>
      <c r="L91" s="13"/>
      <c r="M91" s="13" t="s">
        <v>38</v>
      </c>
      <c r="N91" s="13" t="s">
        <v>52</v>
      </c>
      <c r="O91" s="13" t="s">
        <v>40</v>
      </c>
      <c r="P91" s="14" t="s">
        <v>274</v>
      </c>
      <c r="Q91" s="16">
        <v>0</v>
      </c>
      <c r="R91" s="16">
        <v>1100000000</v>
      </c>
      <c r="S91" s="16">
        <v>550000000</v>
      </c>
      <c r="T91" s="16">
        <v>550000000</v>
      </c>
      <c r="U91" s="16">
        <v>0</v>
      </c>
      <c r="V91" s="16">
        <v>111981250</v>
      </c>
      <c r="W91" s="16">
        <v>438018750</v>
      </c>
      <c r="X91" s="16">
        <v>0</v>
      </c>
      <c r="Y91" s="16">
        <v>0</v>
      </c>
      <c r="Z91" s="16">
        <v>0</v>
      </c>
      <c r="AA91" s="16">
        <v>0</v>
      </c>
    </row>
    <row r="92" spans="1:27" ht="22.5">
      <c r="A92" s="13" t="s">
        <v>33</v>
      </c>
      <c r="B92" s="14" t="s">
        <v>34</v>
      </c>
      <c r="C92" s="15" t="s">
        <v>275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54</v>
      </c>
      <c r="I92" s="13" t="s">
        <v>115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276</v>
      </c>
      <c r="Q92" s="16">
        <v>7000000</v>
      </c>
      <c r="R92" s="16">
        <v>5000000</v>
      </c>
      <c r="S92" s="16">
        <v>0</v>
      </c>
      <c r="T92" s="16">
        <v>12000000</v>
      </c>
      <c r="U92" s="16">
        <v>0</v>
      </c>
      <c r="V92" s="16">
        <v>7649646</v>
      </c>
      <c r="W92" s="16">
        <v>4350354</v>
      </c>
      <c r="X92" s="16">
        <v>7649646</v>
      </c>
      <c r="Y92" s="16">
        <v>7649646</v>
      </c>
      <c r="Z92" s="16">
        <v>7649646</v>
      </c>
      <c r="AA92" s="16">
        <v>7649646</v>
      </c>
    </row>
    <row r="93" spans="1:27" ht="22.5">
      <c r="A93" s="13" t="s">
        <v>33</v>
      </c>
      <c r="B93" s="14" t="s">
        <v>34</v>
      </c>
      <c r="C93" s="15" t="s">
        <v>277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120</v>
      </c>
      <c r="I93" s="13"/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278</v>
      </c>
      <c r="Q93" s="16">
        <v>5998414636</v>
      </c>
      <c r="R93" s="16">
        <v>7506416839</v>
      </c>
      <c r="S93" s="16">
        <v>508474259</v>
      </c>
      <c r="T93" s="16">
        <v>12996357216</v>
      </c>
      <c r="U93" s="16">
        <v>0</v>
      </c>
      <c r="V93" s="16">
        <v>10913009347</v>
      </c>
      <c r="W93" s="16">
        <v>2083347869</v>
      </c>
      <c r="X93" s="16">
        <v>10264563295</v>
      </c>
      <c r="Y93" s="16">
        <v>10104154256</v>
      </c>
      <c r="Z93" s="16">
        <v>10104154256</v>
      </c>
      <c r="AA93" s="16">
        <v>10104154256</v>
      </c>
    </row>
    <row r="94" spans="1:27" ht="22.5">
      <c r="A94" s="13" t="s">
        <v>33</v>
      </c>
      <c r="B94" s="14" t="s">
        <v>34</v>
      </c>
      <c r="C94" s="15" t="s">
        <v>277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120</v>
      </c>
      <c r="I94" s="13"/>
      <c r="J94" s="13"/>
      <c r="K94" s="13"/>
      <c r="L94" s="13"/>
      <c r="M94" s="13" t="s">
        <v>38</v>
      </c>
      <c r="N94" s="13" t="s">
        <v>52</v>
      </c>
      <c r="O94" s="13" t="s">
        <v>40</v>
      </c>
      <c r="P94" s="14" t="s">
        <v>278</v>
      </c>
      <c r="Q94" s="16">
        <v>8406309000</v>
      </c>
      <c r="R94" s="16">
        <v>1823093080</v>
      </c>
      <c r="S94" s="16">
        <v>550000000</v>
      </c>
      <c r="T94" s="16">
        <v>9679402080</v>
      </c>
      <c r="U94" s="16">
        <v>0</v>
      </c>
      <c r="V94" s="16">
        <v>9179165000</v>
      </c>
      <c r="W94" s="16">
        <v>500237080</v>
      </c>
      <c r="X94" s="16">
        <v>4679253837</v>
      </c>
      <c r="Y94" s="16">
        <v>4464551023</v>
      </c>
      <c r="Z94" s="16">
        <v>4452645094</v>
      </c>
      <c r="AA94" s="16">
        <v>4148108480</v>
      </c>
    </row>
    <row r="95" spans="1:27" ht="22.5">
      <c r="A95" s="13" t="s">
        <v>33</v>
      </c>
      <c r="B95" s="14" t="s">
        <v>34</v>
      </c>
      <c r="C95" s="15" t="s">
        <v>279</v>
      </c>
      <c r="D95" s="13" t="s">
        <v>36</v>
      </c>
      <c r="E95" s="13" t="s">
        <v>43</v>
      </c>
      <c r="F95" s="13" t="s">
        <v>43</v>
      </c>
      <c r="G95" s="13" t="s">
        <v>63</v>
      </c>
      <c r="H95" s="13"/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280</v>
      </c>
      <c r="Q95" s="16">
        <v>12040707095</v>
      </c>
      <c r="R95" s="16">
        <v>96300000</v>
      </c>
      <c r="S95" s="16">
        <v>80746367</v>
      </c>
      <c r="T95" s="16">
        <v>12056260728</v>
      </c>
      <c r="U95" s="16">
        <v>0</v>
      </c>
      <c r="V95" s="16">
        <v>12052280211</v>
      </c>
      <c r="W95" s="16">
        <v>3980517</v>
      </c>
      <c r="X95" s="16">
        <v>9249342645</v>
      </c>
      <c r="Y95" s="16">
        <v>8539842645</v>
      </c>
      <c r="Z95" s="16">
        <v>8443583545</v>
      </c>
      <c r="AA95" s="16">
        <v>8443583545</v>
      </c>
    </row>
    <row r="96" spans="1:27" ht="22.5">
      <c r="A96" s="13" t="s">
        <v>33</v>
      </c>
      <c r="B96" s="14" t="s">
        <v>34</v>
      </c>
      <c r="C96" s="15" t="s">
        <v>279</v>
      </c>
      <c r="D96" s="13" t="s">
        <v>36</v>
      </c>
      <c r="E96" s="13" t="s">
        <v>43</v>
      </c>
      <c r="F96" s="13" t="s">
        <v>43</v>
      </c>
      <c r="G96" s="13" t="s">
        <v>63</v>
      </c>
      <c r="H96" s="13"/>
      <c r="I96" s="13"/>
      <c r="J96" s="13"/>
      <c r="K96" s="13"/>
      <c r="L96" s="13"/>
      <c r="M96" s="13" t="s">
        <v>38</v>
      </c>
      <c r="N96" s="13" t="s">
        <v>52</v>
      </c>
      <c r="O96" s="13" t="s">
        <v>40</v>
      </c>
      <c r="P96" s="14" t="s">
        <v>280</v>
      </c>
      <c r="Q96" s="16">
        <v>7811120000</v>
      </c>
      <c r="R96" s="16">
        <v>0</v>
      </c>
      <c r="S96" s="16">
        <v>0</v>
      </c>
      <c r="T96" s="16">
        <v>7811120000</v>
      </c>
      <c r="U96" s="16">
        <v>0</v>
      </c>
      <c r="V96" s="16">
        <v>2428000000</v>
      </c>
      <c r="W96" s="16">
        <v>5383120000</v>
      </c>
      <c r="X96" s="16">
        <v>2428000000</v>
      </c>
      <c r="Y96" s="16">
        <v>2428000000</v>
      </c>
      <c r="Z96" s="16">
        <v>2428000000</v>
      </c>
      <c r="AA96" s="16">
        <v>2428000000</v>
      </c>
    </row>
    <row r="97" spans="1:27" ht="22.5">
      <c r="A97" s="13" t="s">
        <v>33</v>
      </c>
      <c r="B97" s="14" t="s">
        <v>34</v>
      </c>
      <c r="C97" s="15" t="s">
        <v>281</v>
      </c>
      <c r="D97" s="13" t="s">
        <v>36</v>
      </c>
      <c r="E97" s="13" t="s">
        <v>46</v>
      </c>
      <c r="F97" s="13" t="s">
        <v>63</v>
      </c>
      <c r="G97" s="13" t="s">
        <v>43</v>
      </c>
      <c r="H97" s="13" t="s">
        <v>64</v>
      </c>
      <c r="I97" s="13" t="s">
        <v>72</v>
      </c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282</v>
      </c>
      <c r="Q97" s="16">
        <v>129200000</v>
      </c>
      <c r="R97" s="16">
        <v>0</v>
      </c>
      <c r="S97" s="16">
        <v>0</v>
      </c>
      <c r="T97" s="16">
        <v>129200000</v>
      </c>
      <c r="U97" s="16">
        <v>0</v>
      </c>
      <c r="V97" s="16">
        <v>53620458</v>
      </c>
      <c r="W97" s="16">
        <v>75579542</v>
      </c>
      <c r="X97" s="16">
        <v>53620458</v>
      </c>
      <c r="Y97" s="16">
        <v>53620458</v>
      </c>
      <c r="Z97" s="16">
        <v>53620458</v>
      </c>
      <c r="AA97" s="16">
        <v>53620458</v>
      </c>
    </row>
    <row r="98" spans="1:27" ht="22.5">
      <c r="A98" s="13" t="s">
        <v>33</v>
      </c>
      <c r="B98" s="14" t="s">
        <v>34</v>
      </c>
      <c r="C98" s="15" t="s">
        <v>283</v>
      </c>
      <c r="D98" s="13" t="s">
        <v>36</v>
      </c>
      <c r="E98" s="13" t="s">
        <v>46</v>
      </c>
      <c r="F98" s="13" t="s">
        <v>63</v>
      </c>
      <c r="G98" s="13" t="s">
        <v>43</v>
      </c>
      <c r="H98" s="13" t="s">
        <v>67</v>
      </c>
      <c r="I98" s="13" t="s">
        <v>64</v>
      </c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284</v>
      </c>
      <c r="Q98" s="16">
        <v>6901000000</v>
      </c>
      <c r="R98" s="16">
        <v>0</v>
      </c>
      <c r="S98" s="16">
        <v>0</v>
      </c>
      <c r="T98" s="16">
        <v>6901000000</v>
      </c>
      <c r="U98" s="16">
        <v>0</v>
      </c>
      <c r="V98" s="16">
        <v>5804203029</v>
      </c>
      <c r="W98" s="16">
        <v>1096796971</v>
      </c>
      <c r="X98" s="16">
        <v>4064572273</v>
      </c>
      <c r="Y98" s="16">
        <v>3914292236</v>
      </c>
      <c r="Z98" s="16">
        <v>3914292236</v>
      </c>
      <c r="AA98" s="16">
        <v>3914292236</v>
      </c>
    </row>
    <row r="99" spans="1:27" ht="22.5">
      <c r="A99" s="13" t="s">
        <v>33</v>
      </c>
      <c r="B99" s="14" t="s">
        <v>34</v>
      </c>
      <c r="C99" s="15" t="s">
        <v>285</v>
      </c>
      <c r="D99" s="13" t="s">
        <v>36</v>
      </c>
      <c r="E99" s="13" t="s">
        <v>46</v>
      </c>
      <c r="F99" s="13" t="s">
        <v>63</v>
      </c>
      <c r="G99" s="13" t="s">
        <v>43</v>
      </c>
      <c r="H99" s="13" t="s">
        <v>67</v>
      </c>
      <c r="I99" s="13" t="s">
        <v>72</v>
      </c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286</v>
      </c>
      <c r="Q99" s="16">
        <v>2956900000</v>
      </c>
      <c r="R99" s="16">
        <v>0</v>
      </c>
      <c r="S99" s="16">
        <v>0</v>
      </c>
      <c r="T99" s="16">
        <v>2956900000</v>
      </c>
      <c r="U99" s="16">
        <v>0</v>
      </c>
      <c r="V99" s="16">
        <v>2817677772</v>
      </c>
      <c r="W99" s="16">
        <v>139222228</v>
      </c>
      <c r="X99" s="16">
        <v>1512882367</v>
      </c>
      <c r="Y99" s="16">
        <v>1493180371</v>
      </c>
      <c r="Z99" s="16">
        <v>1493180371</v>
      </c>
      <c r="AA99" s="16">
        <v>1493180371</v>
      </c>
    </row>
    <row r="100" spans="1:27" ht="22.5">
      <c r="A100" s="13" t="s">
        <v>33</v>
      </c>
      <c r="B100" s="14" t="s">
        <v>34</v>
      </c>
      <c r="C100" s="15" t="s">
        <v>287</v>
      </c>
      <c r="D100" s="13" t="s">
        <v>36</v>
      </c>
      <c r="E100" s="13" t="s">
        <v>75</v>
      </c>
      <c r="F100" s="13" t="s">
        <v>37</v>
      </c>
      <c r="G100" s="13" t="s">
        <v>37</v>
      </c>
      <c r="H100" s="13"/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288</v>
      </c>
      <c r="Q100" s="16">
        <v>872600030</v>
      </c>
      <c r="R100" s="16">
        <v>36304645</v>
      </c>
      <c r="S100" s="16">
        <v>37882000</v>
      </c>
      <c r="T100" s="16">
        <v>871022675</v>
      </c>
      <c r="U100" s="16">
        <v>0</v>
      </c>
      <c r="V100" s="16">
        <v>470007474</v>
      </c>
      <c r="W100" s="16">
        <v>401015201</v>
      </c>
      <c r="X100" s="16">
        <v>446965333</v>
      </c>
      <c r="Y100" s="16">
        <v>310660688</v>
      </c>
      <c r="Z100" s="16">
        <v>310660688</v>
      </c>
      <c r="AA100" s="16">
        <v>310660688</v>
      </c>
    </row>
    <row r="101" spans="1:27" ht="22.5">
      <c r="A101" s="13" t="s">
        <v>33</v>
      </c>
      <c r="B101" s="14" t="s">
        <v>34</v>
      </c>
      <c r="C101" s="15" t="s">
        <v>289</v>
      </c>
      <c r="D101" s="13" t="s">
        <v>36</v>
      </c>
      <c r="E101" s="13" t="s">
        <v>75</v>
      </c>
      <c r="F101" s="13" t="s">
        <v>37</v>
      </c>
      <c r="G101" s="13" t="s">
        <v>43</v>
      </c>
      <c r="H101" s="13"/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290</v>
      </c>
      <c r="Q101" s="16">
        <v>1308899970</v>
      </c>
      <c r="R101" s="16">
        <v>37882000</v>
      </c>
      <c r="S101" s="16">
        <v>36304645</v>
      </c>
      <c r="T101" s="16">
        <v>1310477325</v>
      </c>
      <c r="U101" s="16">
        <v>0</v>
      </c>
      <c r="V101" s="16">
        <v>885113028</v>
      </c>
      <c r="W101" s="16">
        <v>425364297</v>
      </c>
      <c r="X101" s="16">
        <v>491958576</v>
      </c>
      <c r="Y101" s="16">
        <v>450877396</v>
      </c>
      <c r="Z101" s="16">
        <v>450877396</v>
      </c>
      <c r="AA101" s="16">
        <v>450877396</v>
      </c>
    </row>
    <row r="102" spans="1:27" ht="22.5">
      <c r="A102" s="13" t="s">
        <v>33</v>
      </c>
      <c r="B102" s="14" t="s">
        <v>34</v>
      </c>
      <c r="C102" s="15" t="s">
        <v>291</v>
      </c>
      <c r="D102" s="13" t="s">
        <v>36</v>
      </c>
      <c r="E102" s="13" t="s">
        <v>78</v>
      </c>
      <c r="F102" s="13" t="s">
        <v>37</v>
      </c>
      <c r="G102" s="13" t="s">
        <v>43</v>
      </c>
      <c r="H102" s="13" t="s">
        <v>64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292</v>
      </c>
      <c r="Q102" s="16">
        <v>3226839083</v>
      </c>
      <c r="R102" s="16">
        <v>0</v>
      </c>
      <c r="S102" s="16">
        <v>0</v>
      </c>
      <c r="T102" s="16">
        <v>3226839083</v>
      </c>
      <c r="U102" s="16">
        <v>0</v>
      </c>
      <c r="V102" s="16">
        <v>2799754650</v>
      </c>
      <c r="W102" s="16">
        <v>427084433</v>
      </c>
      <c r="X102" s="16">
        <v>2602809309</v>
      </c>
      <c r="Y102" s="16">
        <v>2602809309</v>
      </c>
      <c r="Z102" s="16">
        <v>2602809309</v>
      </c>
      <c r="AA102" s="16">
        <v>2602809309</v>
      </c>
    </row>
    <row r="103" spans="1:27" ht="22.5">
      <c r="A103" s="13" t="s">
        <v>33</v>
      </c>
      <c r="B103" s="14" t="s">
        <v>34</v>
      </c>
      <c r="C103" s="15" t="s">
        <v>293</v>
      </c>
      <c r="D103" s="13" t="s">
        <v>36</v>
      </c>
      <c r="E103" s="13" t="s">
        <v>78</v>
      </c>
      <c r="F103" s="13" t="s">
        <v>37</v>
      </c>
      <c r="G103" s="13" t="s">
        <v>43</v>
      </c>
      <c r="H103" s="13" t="s">
        <v>109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294</v>
      </c>
      <c r="Q103" s="16">
        <v>13000000</v>
      </c>
      <c r="R103" s="16">
        <v>0</v>
      </c>
      <c r="S103" s="16">
        <v>0</v>
      </c>
      <c r="T103" s="16">
        <v>13000000</v>
      </c>
      <c r="U103" s="16">
        <v>0</v>
      </c>
      <c r="V103" s="16">
        <v>8000000</v>
      </c>
      <c r="W103" s="16">
        <v>5000000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295</v>
      </c>
      <c r="D104" s="13" t="s">
        <v>36</v>
      </c>
      <c r="E104" s="13" t="s">
        <v>78</v>
      </c>
      <c r="F104" s="13" t="s">
        <v>37</v>
      </c>
      <c r="G104" s="13" t="s">
        <v>43</v>
      </c>
      <c r="H104" s="13" t="s">
        <v>112</v>
      </c>
      <c r="I104" s="13"/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296</v>
      </c>
      <c r="Q104" s="16">
        <v>484622645</v>
      </c>
      <c r="R104" s="16">
        <v>0</v>
      </c>
      <c r="S104" s="16">
        <v>0</v>
      </c>
      <c r="T104" s="16">
        <v>484622645</v>
      </c>
      <c r="U104" s="16">
        <v>0</v>
      </c>
      <c r="V104" s="16">
        <v>329843642</v>
      </c>
      <c r="W104" s="16">
        <v>154779003</v>
      </c>
      <c r="X104" s="16">
        <v>153969762</v>
      </c>
      <c r="Y104" s="16">
        <v>153969762</v>
      </c>
      <c r="Z104" s="16">
        <v>153969762</v>
      </c>
      <c r="AA104" s="16">
        <v>153969762</v>
      </c>
    </row>
    <row r="105" spans="1:27" ht="22.5">
      <c r="A105" s="13" t="s">
        <v>33</v>
      </c>
      <c r="B105" s="14" t="s">
        <v>34</v>
      </c>
      <c r="C105" s="15" t="s">
        <v>297</v>
      </c>
      <c r="D105" s="13" t="s">
        <v>36</v>
      </c>
      <c r="E105" s="13" t="s">
        <v>78</v>
      </c>
      <c r="F105" s="13" t="s">
        <v>86</v>
      </c>
      <c r="G105" s="13" t="s">
        <v>37</v>
      </c>
      <c r="H105" s="13" t="s">
        <v>125</v>
      </c>
      <c r="I105" s="13"/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298</v>
      </c>
      <c r="Q105" s="16">
        <v>5000000</v>
      </c>
      <c r="R105" s="16">
        <v>1755606</v>
      </c>
      <c r="S105" s="16">
        <v>0</v>
      </c>
      <c r="T105" s="16">
        <v>6755606</v>
      </c>
      <c r="U105" s="16">
        <v>0</v>
      </c>
      <c r="V105" s="16">
        <v>1755606</v>
      </c>
      <c r="W105" s="16">
        <v>5000000</v>
      </c>
      <c r="X105" s="16">
        <v>1755606</v>
      </c>
      <c r="Y105" s="16">
        <v>1755606</v>
      </c>
      <c r="Z105" s="16">
        <v>1755606</v>
      </c>
      <c r="AA105" s="16">
        <v>1755606</v>
      </c>
    </row>
    <row r="106" spans="1:27" ht="101.25">
      <c r="A106" s="13" t="s">
        <v>33</v>
      </c>
      <c r="B106" s="14" t="s">
        <v>34</v>
      </c>
      <c r="C106" s="15" t="s">
        <v>299</v>
      </c>
      <c r="D106" s="13" t="s">
        <v>89</v>
      </c>
      <c r="E106" s="13" t="s">
        <v>90</v>
      </c>
      <c r="F106" s="13" t="s">
        <v>91</v>
      </c>
      <c r="G106" s="13" t="s">
        <v>92</v>
      </c>
      <c r="H106" s="13" t="s">
        <v>300</v>
      </c>
      <c r="I106" s="13" t="s">
        <v>301</v>
      </c>
      <c r="J106" s="13" t="s">
        <v>43</v>
      </c>
      <c r="K106" s="13"/>
      <c r="L106" s="13"/>
      <c r="M106" s="13" t="s">
        <v>38</v>
      </c>
      <c r="N106" s="13" t="s">
        <v>52</v>
      </c>
      <c r="O106" s="13" t="s">
        <v>40</v>
      </c>
      <c r="P106" s="14" t="s">
        <v>302</v>
      </c>
      <c r="Q106" s="16">
        <v>2000000000</v>
      </c>
      <c r="R106" s="16">
        <v>0</v>
      </c>
      <c r="S106" s="16">
        <v>0</v>
      </c>
      <c r="T106" s="16">
        <v>2000000000</v>
      </c>
      <c r="U106" s="16">
        <v>0</v>
      </c>
      <c r="V106" s="16">
        <v>2000000000</v>
      </c>
      <c r="W106" s="16">
        <v>0</v>
      </c>
      <c r="X106" s="16">
        <v>2000000000</v>
      </c>
      <c r="Y106" s="16">
        <v>546214284</v>
      </c>
      <c r="Z106" s="16">
        <v>546214284</v>
      </c>
      <c r="AA106" s="16">
        <v>546214284</v>
      </c>
    </row>
    <row r="107" spans="1:27" ht="101.25">
      <c r="A107" s="13" t="s">
        <v>33</v>
      </c>
      <c r="B107" s="14" t="s">
        <v>34</v>
      </c>
      <c r="C107" s="15" t="s">
        <v>299</v>
      </c>
      <c r="D107" s="13" t="s">
        <v>89</v>
      </c>
      <c r="E107" s="13" t="s">
        <v>90</v>
      </c>
      <c r="F107" s="13" t="s">
        <v>91</v>
      </c>
      <c r="G107" s="13" t="s">
        <v>92</v>
      </c>
      <c r="H107" s="13" t="s">
        <v>300</v>
      </c>
      <c r="I107" s="13" t="s">
        <v>301</v>
      </c>
      <c r="J107" s="13" t="s">
        <v>43</v>
      </c>
      <c r="K107" s="13"/>
      <c r="L107" s="13"/>
      <c r="M107" s="13" t="s">
        <v>38</v>
      </c>
      <c r="N107" s="13" t="s">
        <v>94</v>
      </c>
      <c r="O107" s="13" t="s">
        <v>40</v>
      </c>
      <c r="P107" s="14" t="s">
        <v>302</v>
      </c>
      <c r="Q107" s="16">
        <v>5736023639</v>
      </c>
      <c r="R107" s="16">
        <v>0</v>
      </c>
      <c r="S107" s="16">
        <v>0</v>
      </c>
      <c r="T107" s="16">
        <v>5736023639</v>
      </c>
      <c r="U107" s="16">
        <v>0</v>
      </c>
      <c r="V107" s="16">
        <v>5476270198</v>
      </c>
      <c r="W107" s="16">
        <v>259753441</v>
      </c>
      <c r="X107" s="16">
        <v>5110278325</v>
      </c>
      <c r="Y107" s="16">
        <v>372966698.50999999</v>
      </c>
      <c r="Z107" s="16">
        <v>274439331.00999999</v>
      </c>
      <c r="AA107" s="16">
        <v>274439331.00999999</v>
      </c>
    </row>
    <row r="108" spans="1:27" ht="101.25">
      <c r="A108" s="13" t="s">
        <v>33</v>
      </c>
      <c r="B108" s="14" t="s">
        <v>34</v>
      </c>
      <c r="C108" s="15" t="s">
        <v>303</v>
      </c>
      <c r="D108" s="13" t="s">
        <v>89</v>
      </c>
      <c r="E108" s="13" t="s">
        <v>90</v>
      </c>
      <c r="F108" s="13" t="s">
        <v>91</v>
      </c>
      <c r="G108" s="13" t="s">
        <v>52</v>
      </c>
      <c r="H108" s="13" t="s">
        <v>300</v>
      </c>
      <c r="I108" s="13" t="s">
        <v>304</v>
      </c>
      <c r="J108" s="13" t="s">
        <v>43</v>
      </c>
      <c r="K108" s="13"/>
      <c r="L108" s="13"/>
      <c r="M108" s="13" t="s">
        <v>38</v>
      </c>
      <c r="N108" s="13" t="s">
        <v>94</v>
      </c>
      <c r="O108" s="13" t="s">
        <v>40</v>
      </c>
      <c r="P108" s="14" t="s">
        <v>305</v>
      </c>
      <c r="Q108" s="16">
        <v>0</v>
      </c>
      <c r="R108" s="16">
        <v>1148262654</v>
      </c>
      <c r="S108" s="16">
        <v>0</v>
      </c>
      <c r="T108" s="16">
        <v>1148262654</v>
      </c>
      <c r="U108" s="16">
        <v>0</v>
      </c>
      <c r="V108" s="16">
        <v>0</v>
      </c>
      <c r="W108" s="16">
        <v>1148262654</v>
      </c>
      <c r="X108" s="16">
        <v>0</v>
      </c>
      <c r="Y108" s="16">
        <v>0</v>
      </c>
      <c r="Z108" s="16">
        <v>0</v>
      </c>
      <c r="AA108" s="16">
        <v>0</v>
      </c>
    </row>
    <row r="109" spans="1:27" ht="90">
      <c r="A109" s="13" t="s">
        <v>33</v>
      </c>
      <c r="B109" s="14" t="s">
        <v>34</v>
      </c>
      <c r="C109" s="15" t="s">
        <v>306</v>
      </c>
      <c r="D109" s="13" t="s">
        <v>89</v>
      </c>
      <c r="E109" s="13" t="s">
        <v>90</v>
      </c>
      <c r="F109" s="13" t="s">
        <v>91</v>
      </c>
      <c r="G109" s="13" t="s">
        <v>52</v>
      </c>
      <c r="H109" s="13" t="s">
        <v>300</v>
      </c>
      <c r="I109" s="13" t="s">
        <v>307</v>
      </c>
      <c r="J109" s="13" t="s">
        <v>43</v>
      </c>
      <c r="K109" s="13"/>
      <c r="L109" s="13"/>
      <c r="M109" s="13" t="s">
        <v>38</v>
      </c>
      <c r="N109" s="13" t="s">
        <v>94</v>
      </c>
      <c r="O109" s="13" t="s">
        <v>40</v>
      </c>
      <c r="P109" s="14" t="s">
        <v>308</v>
      </c>
      <c r="Q109" s="16">
        <v>10900000000</v>
      </c>
      <c r="R109" s="16">
        <v>0</v>
      </c>
      <c r="S109" s="16">
        <v>1148262654</v>
      </c>
      <c r="T109" s="16">
        <v>9751737346</v>
      </c>
      <c r="U109" s="16">
        <v>0</v>
      </c>
      <c r="V109" s="16">
        <v>9748387955.4400005</v>
      </c>
      <c r="W109" s="16">
        <v>3349390.56</v>
      </c>
      <c r="X109" s="16">
        <v>9748387955.4400005</v>
      </c>
      <c r="Y109" s="16">
        <v>2310886130.4699998</v>
      </c>
      <c r="Z109" s="16">
        <v>2310886130.4699998</v>
      </c>
      <c r="AA109" s="16">
        <v>2310886130.4699998</v>
      </c>
    </row>
    <row r="110" spans="1:27" ht="101.25">
      <c r="A110" s="13" t="s">
        <v>33</v>
      </c>
      <c r="B110" s="14" t="s">
        <v>34</v>
      </c>
      <c r="C110" s="15" t="s">
        <v>309</v>
      </c>
      <c r="D110" s="13" t="s">
        <v>89</v>
      </c>
      <c r="E110" s="13" t="s">
        <v>98</v>
      </c>
      <c r="F110" s="13" t="s">
        <v>91</v>
      </c>
      <c r="G110" s="13" t="s">
        <v>99</v>
      </c>
      <c r="H110" s="13" t="s">
        <v>300</v>
      </c>
      <c r="I110" s="13" t="s">
        <v>310</v>
      </c>
      <c r="J110" s="13" t="s">
        <v>43</v>
      </c>
      <c r="K110" s="13"/>
      <c r="L110" s="13"/>
      <c r="M110" s="13" t="s">
        <v>38</v>
      </c>
      <c r="N110" s="13" t="s">
        <v>52</v>
      </c>
      <c r="O110" s="13" t="s">
        <v>40</v>
      </c>
      <c r="P110" s="14" t="s">
        <v>311</v>
      </c>
      <c r="Q110" s="16">
        <v>2000000000</v>
      </c>
      <c r="R110" s="16">
        <v>0</v>
      </c>
      <c r="S110" s="16">
        <v>0</v>
      </c>
      <c r="T110" s="16">
        <v>2000000000</v>
      </c>
      <c r="U110" s="16">
        <v>0</v>
      </c>
      <c r="V110" s="16">
        <v>2000000000</v>
      </c>
      <c r="W110" s="16">
        <v>0</v>
      </c>
      <c r="X110" s="16">
        <v>2000000000</v>
      </c>
      <c r="Y110" s="16">
        <v>2000000000</v>
      </c>
      <c r="Z110" s="16">
        <v>2000000000</v>
      </c>
      <c r="AA110" s="16">
        <v>2000000000</v>
      </c>
    </row>
    <row r="111" spans="1:27" ht="101.25">
      <c r="A111" s="13" t="s">
        <v>33</v>
      </c>
      <c r="B111" s="14" t="s">
        <v>34</v>
      </c>
      <c r="C111" s="15" t="s">
        <v>309</v>
      </c>
      <c r="D111" s="13" t="s">
        <v>89</v>
      </c>
      <c r="E111" s="13" t="s">
        <v>98</v>
      </c>
      <c r="F111" s="13" t="s">
        <v>91</v>
      </c>
      <c r="G111" s="13" t="s">
        <v>99</v>
      </c>
      <c r="H111" s="13" t="s">
        <v>300</v>
      </c>
      <c r="I111" s="13" t="s">
        <v>310</v>
      </c>
      <c r="J111" s="13" t="s">
        <v>43</v>
      </c>
      <c r="K111" s="13"/>
      <c r="L111" s="13"/>
      <c r="M111" s="13" t="s">
        <v>38</v>
      </c>
      <c r="N111" s="13" t="s">
        <v>94</v>
      </c>
      <c r="O111" s="13" t="s">
        <v>40</v>
      </c>
      <c r="P111" s="14" t="s">
        <v>311</v>
      </c>
      <c r="Q111" s="16">
        <v>16131825759</v>
      </c>
      <c r="R111" s="16">
        <v>362175125</v>
      </c>
      <c r="S111" s="16">
        <v>47267000</v>
      </c>
      <c r="T111" s="16">
        <v>16446733884</v>
      </c>
      <c r="U111" s="16">
        <v>0</v>
      </c>
      <c r="V111" s="16">
        <v>13931633908.860001</v>
      </c>
      <c r="W111" s="16">
        <v>2515099975.1399999</v>
      </c>
      <c r="X111" s="16">
        <v>13833247778.860001</v>
      </c>
      <c r="Y111" s="16">
        <v>3448101290.0900002</v>
      </c>
      <c r="Z111" s="16">
        <v>3448101290.0900002</v>
      </c>
      <c r="AA111" s="16">
        <v>3448101290.0900002</v>
      </c>
    </row>
    <row r="112" spans="1:27" ht="90">
      <c r="A112" s="13" t="s">
        <v>33</v>
      </c>
      <c r="B112" s="14" t="s">
        <v>34</v>
      </c>
      <c r="C112" s="15" t="s">
        <v>312</v>
      </c>
      <c r="D112" s="13" t="s">
        <v>89</v>
      </c>
      <c r="E112" s="13" t="s">
        <v>98</v>
      </c>
      <c r="F112" s="13" t="s">
        <v>91</v>
      </c>
      <c r="G112" s="13" t="s">
        <v>99</v>
      </c>
      <c r="H112" s="13" t="s">
        <v>300</v>
      </c>
      <c r="I112" s="13" t="s">
        <v>313</v>
      </c>
      <c r="J112" s="13" t="s">
        <v>43</v>
      </c>
      <c r="K112" s="13"/>
      <c r="L112" s="13"/>
      <c r="M112" s="13" t="s">
        <v>38</v>
      </c>
      <c r="N112" s="13" t="s">
        <v>94</v>
      </c>
      <c r="O112" s="13" t="s">
        <v>40</v>
      </c>
      <c r="P112" s="14" t="s">
        <v>314</v>
      </c>
      <c r="Q112" s="16">
        <v>57650150603</v>
      </c>
      <c r="R112" s="16">
        <v>47267000</v>
      </c>
      <c r="S112" s="16">
        <v>362175125</v>
      </c>
      <c r="T112" s="16">
        <v>57335242478</v>
      </c>
      <c r="U112" s="16">
        <v>0</v>
      </c>
      <c r="V112" s="16">
        <v>57335242478</v>
      </c>
      <c r="W112" s="16">
        <v>0</v>
      </c>
      <c r="X112" s="16">
        <v>56731133437</v>
      </c>
      <c r="Y112" s="16">
        <v>18901188940</v>
      </c>
      <c r="Z112" s="16">
        <v>18901188940</v>
      </c>
      <c r="AA112" s="16">
        <v>18901188940</v>
      </c>
    </row>
    <row r="113" spans="1:27">
      <c r="A113" s="13" t="s">
        <v>1</v>
      </c>
      <c r="B113" s="14" t="s">
        <v>1</v>
      </c>
      <c r="C113" s="15" t="s">
        <v>1</v>
      </c>
      <c r="D113" s="13" t="s">
        <v>1</v>
      </c>
      <c r="E113" s="13" t="s">
        <v>1</v>
      </c>
      <c r="F113" s="13" t="s">
        <v>1</v>
      </c>
      <c r="G113" s="13" t="s">
        <v>1</v>
      </c>
      <c r="H113" s="13" t="s">
        <v>1</v>
      </c>
      <c r="I113" s="13" t="s">
        <v>1</v>
      </c>
      <c r="J113" s="13" t="s">
        <v>1</v>
      </c>
      <c r="K113" s="13" t="s">
        <v>1</v>
      </c>
      <c r="L113" s="13" t="s">
        <v>1</v>
      </c>
      <c r="M113" s="13" t="s">
        <v>1</v>
      </c>
      <c r="N113" s="13" t="s">
        <v>1</v>
      </c>
      <c r="O113" s="13" t="s">
        <v>1</v>
      </c>
      <c r="P113" s="14" t="s">
        <v>1</v>
      </c>
      <c r="Q113" s="16">
        <v>3919361334826</v>
      </c>
      <c r="R113" s="16">
        <v>168526451062</v>
      </c>
      <c r="S113" s="16">
        <v>76834972328</v>
      </c>
      <c r="T113" s="16">
        <v>4011052813560</v>
      </c>
      <c r="U113" s="16">
        <v>0</v>
      </c>
      <c r="V113" s="16">
        <v>3897256064158.8398</v>
      </c>
      <c r="W113" s="16">
        <v>113796749401.16</v>
      </c>
      <c r="X113" s="16">
        <v>1911035669202.76</v>
      </c>
      <c r="Y113" s="16">
        <v>1642088539515.6399</v>
      </c>
      <c r="Z113" s="16">
        <v>1633866234066.8201</v>
      </c>
      <c r="AA113" s="16">
        <v>1633510657752.8601</v>
      </c>
    </row>
    <row r="114" spans="1:27">
      <c r="A114" s="13" t="s">
        <v>1</v>
      </c>
      <c r="B114" s="17" t="s">
        <v>1</v>
      </c>
      <c r="C114" s="15" t="s">
        <v>1</v>
      </c>
      <c r="D114" s="13" t="s">
        <v>1</v>
      </c>
      <c r="E114" s="13" t="s">
        <v>1</v>
      </c>
      <c r="F114" s="13" t="s">
        <v>1</v>
      </c>
      <c r="G114" s="13" t="s">
        <v>1</v>
      </c>
      <c r="H114" s="13" t="s">
        <v>1</v>
      </c>
      <c r="I114" s="13" t="s">
        <v>1</v>
      </c>
      <c r="J114" s="13" t="s">
        <v>1</v>
      </c>
      <c r="K114" s="13" t="s">
        <v>1</v>
      </c>
      <c r="L114" s="13" t="s">
        <v>1</v>
      </c>
      <c r="M114" s="13" t="s">
        <v>1</v>
      </c>
      <c r="N114" s="13" t="s">
        <v>1</v>
      </c>
      <c r="O114" s="13" t="s">
        <v>1</v>
      </c>
      <c r="P114" s="14" t="s">
        <v>1</v>
      </c>
      <c r="Q114" s="18" t="s">
        <v>1</v>
      </c>
      <c r="R114" s="18" t="s">
        <v>1</v>
      </c>
      <c r="S114" s="18" t="s">
        <v>1</v>
      </c>
      <c r="T114" s="18" t="s">
        <v>1</v>
      </c>
      <c r="U114" s="18" t="s">
        <v>1</v>
      </c>
      <c r="V114" s="18" t="s">
        <v>1</v>
      </c>
      <c r="W114" s="18" t="s">
        <v>1</v>
      </c>
      <c r="X114" s="18" t="s">
        <v>1</v>
      </c>
      <c r="Y114" s="18" t="s">
        <v>1</v>
      </c>
      <c r="Z114" s="18" t="s">
        <v>1</v>
      </c>
      <c r="AA114" s="18" t="s">
        <v>1</v>
      </c>
    </row>
    <row r="1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F2A0-E5A8-4AFB-8163-41D64B528AA6}">
  <dimension ref="A1:AA14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689075297</v>
      </c>
      <c r="W5" s="7">
        <v>3925324703</v>
      </c>
      <c r="X5" s="7">
        <v>680019610</v>
      </c>
      <c r="Y5" s="7">
        <v>141206261</v>
      </c>
      <c r="Z5" s="7">
        <v>141206261</v>
      </c>
      <c r="AA5" s="7">
        <v>141206261</v>
      </c>
    </row>
    <row r="6" spans="1:27" ht="33.7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52</v>
      </c>
      <c r="O9" s="4" t="s">
        <v>40</v>
      </c>
      <c r="P9" s="5" t="s">
        <v>70</v>
      </c>
      <c r="Q9" s="7">
        <v>40107100000</v>
      </c>
      <c r="R9" s="7">
        <v>0</v>
      </c>
      <c r="S9" s="7">
        <v>3800000000</v>
      </c>
      <c r="T9" s="7">
        <v>36307100000</v>
      </c>
      <c r="U9" s="7">
        <v>0</v>
      </c>
      <c r="V9" s="7">
        <v>35912112906</v>
      </c>
      <c r="W9" s="7">
        <v>394987094</v>
      </c>
      <c r="X9" s="7">
        <v>35694538228</v>
      </c>
      <c r="Y9" s="7">
        <v>35694538228</v>
      </c>
      <c r="Z9" s="7">
        <v>35694538228</v>
      </c>
      <c r="AA9" s="7">
        <v>35437171010</v>
      </c>
    </row>
    <row r="10" spans="1:27" ht="22.5">
      <c r="A10" s="4" t="s">
        <v>33</v>
      </c>
      <c r="B10" s="5" t="s">
        <v>34</v>
      </c>
      <c r="C10" s="6" t="s">
        <v>71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72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73</v>
      </c>
      <c r="Q10" s="7">
        <v>0</v>
      </c>
      <c r="R10" s="7">
        <v>3800000000</v>
      </c>
      <c r="S10" s="7">
        <v>0</v>
      </c>
      <c r="T10" s="7">
        <v>3800000000</v>
      </c>
      <c r="U10" s="7">
        <v>0</v>
      </c>
      <c r="V10" s="7">
        <v>3515334503</v>
      </c>
      <c r="W10" s="7">
        <v>284665497</v>
      </c>
      <c r="X10" s="7">
        <v>3515334503</v>
      </c>
      <c r="Y10" s="7">
        <v>3515334503</v>
      </c>
      <c r="Z10" s="7">
        <v>3515334503</v>
      </c>
      <c r="AA10" s="7">
        <v>3515334503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364144900000</v>
      </c>
      <c r="R11" s="7">
        <f t="shared" ref="R11:AA11" si="0">SUM(R5:R10)</f>
        <v>3800000000</v>
      </c>
      <c r="S11" s="7">
        <f t="shared" si="0"/>
        <v>233393663225</v>
      </c>
      <c r="T11" s="7">
        <f t="shared" si="0"/>
        <v>134551236775</v>
      </c>
      <c r="U11" s="7">
        <f t="shared" si="0"/>
        <v>89406000000</v>
      </c>
      <c r="V11" s="7">
        <f t="shared" si="0"/>
        <v>40116522706</v>
      </c>
      <c r="W11" s="7">
        <f t="shared" si="0"/>
        <v>5028714069</v>
      </c>
      <c r="X11" s="7">
        <f t="shared" si="0"/>
        <v>39889892341</v>
      </c>
      <c r="Y11" s="7">
        <f t="shared" si="0"/>
        <v>39351078992</v>
      </c>
      <c r="Z11" s="7">
        <f t="shared" si="0"/>
        <v>39351078992</v>
      </c>
      <c r="AA11" s="7">
        <f t="shared" si="0"/>
        <v>39093711774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0" hidden="1" customHeight="1"/>
    <row r="14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6567869</v>
      </c>
      <c r="W5" s="7">
        <v>25332131</v>
      </c>
      <c r="X5" s="7">
        <v>4867869</v>
      </c>
      <c r="Y5" s="7">
        <v>1300000</v>
      </c>
      <c r="Z5" s="7">
        <v>1300000</v>
      </c>
      <c r="AA5" s="7">
        <v>1300000</v>
      </c>
    </row>
    <row r="6" spans="1:27" ht="22.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/>
      <c r="B7" s="5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6567869</v>
      </c>
      <c r="W7" s="7">
        <f t="shared" si="0"/>
        <v>4759132131</v>
      </c>
      <c r="X7" s="7">
        <f t="shared" si="0"/>
        <v>4867869</v>
      </c>
      <c r="Y7" s="7">
        <f t="shared" si="0"/>
        <v>1300000</v>
      </c>
      <c r="Z7" s="7">
        <f t="shared" si="0"/>
        <v>1300000</v>
      </c>
      <c r="AA7" s="7">
        <f t="shared" si="0"/>
        <v>1300000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/>
    <row r="10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JUNIO 2021 </vt:lpstr>
      <vt:lpstr>DESAGREGADO JUNIO  2021</vt:lpstr>
      <vt:lpstr>TRANSFEREN NO DESAGR JUNIO 2021</vt:lpstr>
      <vt:lpstr>GASTOSxTRIBT NO DESG JUNIO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2021-07-01T12:45:38Z</dcterms:created>
  <dcterms:modified xsi:type="dcterms:W3CDTF">2021-07-02T23:50:52Z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