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ABRIL 2021\ABRIL PRENSA\"/>
    </mc:Choice>
  </mc:AlternateContent>
  <xr:revisionPtr revIDLastSave="0" documentId="13_ncr:1_{9E19D86D-19FF-4773-8241-D25BF4B2066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CT LIQUIDACION ABRIL 2021 " sheetId="3" r:id="rId1"/>
    <sheet name="DESAGREGADO ABRIL  2021" sheetId="4" r:id="rId2"/>
    <sheet name="TRANSFEREN NO DESAGR ABRIL 2021" sheetId="2" r:id="rId3"/>
    <sheet name="GASTOSxTRIBT NO DESG ABR.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11" i="2"/>
  <c r="Z11" i="2"/>
  <c r="Y11" i="2"/>
  <c r="X11" i="2"/>
  <c r="W11" i="2"/>
  <c r="V11" i="2"/>
  <c r="U11" i="2"/>
  <c r="T11" i="2"/>
  <c r="S11" i="2"/>
  <c r="R11" i="2"/>
  <c r="Q11" i="2"/>
  <c r="AB7" i="1" l="1"/>
</calcChain>
</file>

<file path=xl/sharedStrings.xml><?xml version="1.0" encoding="utf-8"?>
<sst xmlns="http://schemas.openxmlformats.org/spreadsheetml/2006/main" count="2300" uniqueCount="310">
  <si>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</si>
  <si>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</si>
  <si>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</si>
  <si>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</si>
  <si>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</si>
  <si>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</si>
  <si>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</si>
  <si>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</si>
  <si>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</si>
  <si>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</si>
  <si>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</si>
  <si>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</si>
  <si>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</si>
  <si>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</si>
  <si>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</si>
  <si>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</si>
  <si>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</si>
  <si>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</si>
  <si>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</si>
  <si>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</si>
  <si>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</si>
  <si>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</si>
  <si>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</si>
  <si>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</si>
  <si>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</si>
  <si>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</si>
  <si>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</si>
  <si>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</si>
  <si>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</si>
  <si>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</si>
  <si>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</si>
  <si>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</si>
  <si>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</si>
  <si>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</si>
  <si>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</si>
  <si>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</si>
  <si>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</si>
  <si>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</si>
  <si>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</si>
  <si>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</si>
  <si>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</si>
  <si>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</si>
  <si>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</si>
  <si>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</si>
  <si>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</si>
  <si>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</si>
  <si>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</si>
  <si>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</si>
  <si>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</si>
  <si>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</si>
  <si>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</si>
  <si>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</si>
  <si>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11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</si>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</sst>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147E-E751-4D47-A35D-527BD30C71B5}">
  <dimension ref="A1:AA32"/>
  <sheetViews>
    <sheetView showGridLines="0" tabSelected="1" workbookViewId="0">
      <selection activeCell="B7" sqref="B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1499440782591.22</v>
      </c>
      <c r="W5" s="7">
        <v>790717408.77999997</v>
      </c>
      <c r="X5" s="7">
        <v>399371701360</v>
      </c>
      <c r="Y5" s="7">
        <v>399371701360</v>
      </c>
      <c r="Z5" s="7">
        <v>399371701360</v>
      </c>
      <c r="AA5" s="7">
        <v>399371701360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37873143049</v>
      </c>
      <c r="S6" s="7">
        <v>0</v>
      </c>
      <c r="T6" s="7">
        <v>1000748943049</v>
      </c>
      <c r="U6" s="7">
        <v>0</v>
      </c>
      <c r="V6" s="7">
        <v>930877095584</v>
      </c>
      <c r="W6" s="7">
        <v>69871847465</v>
      </c>
      <c r="X6" s="7">
        <v>204005210014</v>
      </c>
      <c r="Y6" s="7">
        <v>200977790616</v>
      </c>
      <c r="Z6" s="7">
        <v>194738688638</v>
      </c>
      <c r="AA6" s="7">
        <v>193281758338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137720520176</v>
      </c>
      <c r="S7" s="7">
        <v>0</v>
      </c>
      <c r="T7" s="7">
        <v>937398420176</v>
      </c>
      <c r="U7" s="7">
        <v>0</v>
      </c>
      <c r="V7" s="7">
        <v>934734354167.85999</v>
      </c>
      <c r="W7" s="7">
        <v>2664066008.1399999</v>
      </c>
      <c r="X7" s="7">
        <v>259485286816</v>
      </c>
      <c r="Y7" s="7">
        <v>259485286816</v>
      </c>
      <c r="Z7" s="7">
        <v>259485286816</v>
      </c>
      <c r="AA7" s="7">
        <v>259485286816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9272012600</v>
      </c>
      <c r="T8" s="7">
        <v>69444487400</v>
      </c>
      <c r="U8" s="7">
        <v>0</v>
      </c>
      <c r="V8" s="7">
        <v>61547728738</v>
      </c>
      <c r="W8" s="7">
        <v>7896758662</v>
      </c>
      <c r="X8" s="7">
        <v>59682398797</v>
      </c>
      <c r="Y8" s="7">
        <v>280373643.68000001</v>
      </c>
      <c r="Z8" s="7">
        <v>280373643.68000001</v>
      </c>
      <c r="AA8" s="7">
        <v>277932895.60000002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13272012600</v>
      </c>
      <c r="S9" s="7">
        <v>0</v>
      </c>
      <c r="T9" s="7">
        <v>342958912600</v>
      </c>
      <c r="U9" s="7">
        <v>0</v>
      </c>
      <c r="V9" s="7">
        <v>323169253503.96997</v>
      </c>
      <c r="W9" s="7">
        <v>19789659096.029999</v>
      </c>
      <c r="X9" s="7">
        <v>305389089592.09998</v>
      </c>
      <c r="Y9" s="7">
        <v>89024860650.759995</v>
      </c>
      <c r="Z9" s="7">
        <v>88679633285.759995</v>
      </c>
      <c r="AA9" s="7">
        <v>87579918536.130005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50000000000</v>
      </c>
      <c r="S10" s="7">
        <v>0</v>
      </c>
      <c r="T10" s="7">
        <v>50000000000</v>
      </c>
      <c r="U10" s="7">
        <v>0</v>
      </c>
      <c r="V10" s="7">
        <v>28994050561</v>
      </c>
      <c r="W10" s="7">
        <v>21005949439</v>
      </c>
      <c r="X10" s="7">
        <v>5652969359</v>
      </c>
      <c r="Y10" s="7">
        <v>4596337494</v>
      </c>
      <c r="Z10" s="7">
        <v>4570053993</v>
      </c>
      <c r="AA10" s="7">
        <v>4557426126</v>
      </c>
    </row>
    <row r="11" spans="1:27" ht="78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54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55</v>
      </c>
      <c r="Q11" s="7">
        <v>4614400000</v>
      </c>
      <c r="R11" s="7">
        <v>0</v>
      </c>
      <c r="S11" s="7">
        <v>0</v>
      </c>
      <c r="T11" s="7">
        <v>4614400000</v>
      </c>
      <c r="U11" s="7">
        <v>0</v>
      </c>
      <c r="V11" s="7">
        <v>688675297</v>
      </c>
      <c r="W11" s="7">
        <v>3925724703</v>
      </c>
      <c r="X11" s="7">
        <v>679619610</v>
      </c>
      <c r="Y11" s="7">
        <v>4749403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423400000</v>
      </c>
      <c r="R12" s="7">
        <v>0</v>
      </c>
      <c r="S12" s="7">
        <v>0</v>
      </c>
      <c r="T12" s="7">
        <v>423400000</v>
      </c>
      <c r="U12" s="7">
        <v>0</v>
      </c>
      <c r="V12" s="7">
        <v>0</v>
      </c>
      <c r="W12" s="7">
        <v>423400000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269000000000</v>
      </c>
      <c r="R13" s="7">
        <v>0</v>
      </c>
      <c r="S13" s="7">
        <v>179593663225</v>
      </c>
      <c r="T13" s="7">
        <v>89406336775</v>
      </c>
      <c r="U13" s="7">
        <v>89406000000</v>
      </c>
      <c r="V13" s="7">
        <v>0</v>
      </c>
      <c r="W13" s="7">
        <v>336775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59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60</v>
      </c>
      <c r="I14" s="4"/>
      <c r="J14" s="4"/>
      <c r="K14" s="4"/>
      <c r="L14" s="4"/>
      <c r="M14" s="4" t="s">
        <v>38</v>
      </c>
      <c r="N14" s="4" t="s">
        <v>52</v>
      </c>
      <c r="O14" s="4" t="s">
        <v>40</v>
      </c>
      <c r="P14" s="5" t="s">
        <v>61</v>
      </c>
      <c r="Q14" s="7">
        <v>50000000000</v>
      </c>
      <c r="R14" s="7">
        <v>0</v>
      </c>
      <c r="S14" s="7">
        <v>50000000000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65</v>
      </c>
      <c r="Q15" s="7">
        <v>129200000</v>
      </c>
      <c r="R15" s="7">
        <v>0</v>
      </c>
      <c r="S15" s="7">
        <v>0</v>
      </c>
      <c r="T15" s="7">
        <v>129200000</v>
      </c>
      <c r="U15" s="7">
        <v>0</v>
      </c>
      <c r="V15" s="7">
        <v>35746972</v>
      </c>
      <c r="W15" s="7">
        <v>93453028</v>
      </c>
      <c r="X15" s="7">
        <v>35746972</v>
      </c>
      <c r="Y15" s="7">
        <v>35746972</v>
      </c>
      <c r="Z15" s="7">
        <v>35746972</v>
      </c>
      <c r="AA15" s="7">
        <v>35746972</v>
      </c>
    </row>
    <row r="16" spans="1:27" ht="33.75">
      <c r="A16" s="4" t="s">
        <v>33</v>
      </c>
      <c r="B16" s="5" t="s">
        <v>34</v>
      </c>
      <c r="C16" s="6" t="s">
        <v>66</v>
      </c>
      <c r="D16" s="4" t="s">
        <v>36</v>
      </c>
      <c r="E16" s="4" t="s">
        <v>46</v>
      </c>
      <c r="F16" s="4" t="s">
        <v>63</v>
      </c>
      <c r="G16" s="4" t="s">
        <v>43</v>
      </c>
      <c r="H16" s="4" t="s">
        <v>67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68</v>
      </c>
      <c r="Q16" s="7">
        <v>9857900000</v>
      </c>
      <c r="R16" s="7">
        <v>0</v>
      </c>
      <c r="S16" s="7">
        <v>0</v>
      </c>
      <c r="T16" s="7">
        <v>9857900000</v>
      </c>
      <c r="U16" s="7">
        <v>0</v>
      </c>
      <c r="V16" s="7">
        <v>9368071900</v>
      </c>
      <c r="W16" s="7">
        <v>489828100</v>
      </c>
      <c r="X16" s="7">
        <v>4120821820</v>
      </c>
      <c r="Y16" s="7">
        <v>4104373442</v>
      </c>
      <c r="Z16" s="7">
        <v>4104373442</v>
      </c>
      <c r="AA16" s="7">
        <v>4104373442</v>
      </c>
    </row>
    <row r="17" spans="1:27" ht="22.5">
      <c r="A17" s="4" t="s">
        <v>33</v>
      </c>
      <c r="B17" s="5" t="s">
        <v>34</v>
      </c>
      <c r="C17" s="6" t="s">
        <v>69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64</v>
      </c>
      <c r="I17" s="4"/>
      <c r="J17" s="4"/>
      <c r="K17" s="4"/>
      <c r="L17" s="4"/>
      <c r="M17" s="4" t="s">
        <v>38</v>
      </c>
      <c r="N17" s="4" t="s">
        <v>52</v>
      </c>
      <c r="O17" s="4" t="s">
        <v>40</v>
      </c>
      <c r="P17" s="5" t="s">
        <v>70</v>
      </c>
      <c r="Q17" s="7">
        <v>40107100000</v>
      </c>
      <c r="R17" s="7">
        <v>0</v>
      </c>
      <c r="S17" s="7">
        <v>2000000000</v>
      </c>
      <c r="T17" s="7">
        <v>38107100000</v>
      </c>
      <c r="U17" s="7">
        <v>0</v>
      </c>
      <c r="V17" s="7">
        <v>25733723252</v>
      </c>
      <c r="W17" s="7">
        <v>12373376748</v>
      </c>
      <c r="X17" s="7">
        <v>25096417287</v>
      </c>
      <c r="Y17" s="7">
        <v>25096417287</v>
      </c>
      <c r="Z17" s="7">
        <v>25096417287</v>
      </c>
      <c r="AA17" s="7">
        <v>24626133304</v>
      </c>
    </row>
    <row r="18" spans="1:27" ht="22.5">
      <c r="A18" s="4" t="s">
        <v>33</v>
      </c>
      <c r="B18" s="5" t="s">
        <v>34</v>
      </c>
      <c r="C18" s="6" t="s">
        <v>71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72</v>
      </c>
      <c r="I18" s="4"/>
      <c r="J18" s="4"/>
      <c r="K18" s="4"/>
      <c r="L18" s="4"/>
      <c r="M18" s="4" t="s">
        <v>38</v>
      </c>
      <c r="N18" s="4" t="s">
        <v>52</v>
      </c>
      <c r="O18" s="4" t="s">
        <v>40</v>
      </c>
      <c r="P18" s="5" t="s">
        <v>73</v>
      </c>
      <c r="Q18" s="7">
        <v>0</v>
      </c>
      <c r="R18" s="7">
        <v>2000000000</v>
      </c>
      <c r="S18" s="7">
        <v>0</v>
      </c>
      <c r="T18" s="7">
        <v>2000000000</v>
      </c>
      <c r="U18" s="7">
        <v>0</v>
      </c>
      <c r="V18" s="7">
        <v>1660377182</v>
      </c>
      <c r="W18" s="7">
        <v>339622818</v>
      </c>
      <c r="X18" s="7">
        <v>1660377182</v>
      </c>
      <c r="Y18" s="7">
        <v>1660377182</v>
      </c>
      <c r="Z18" s="7">
        <v>1660377182</v>
      </c>
      <c r="AA18" s="7">
        <v>1660377182</v>
      </c>
    </row>
    <row r="19" spans="1:27" ht="22.5">
      <c r="A19" s="4" t="s">
        <v>33</v>
      </c>
      <c r="B19" s="5" t="s">
        <v>34</v>
      </c>
      <c r="C19" s="6" t="s">
        <v>74</v>
      </c>
      <c r="D19" s="4" t="s">
        <v>36</v>
      </c>
      <c r="E19" s="4" t="s">
        <v>75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76</v>
      </c>
      <c r="Q19" s="7">
        <v>2181500000</v>
      </c>
      <c r="R19" s="7">
        <v>0</v>
      </c>
      <c r="S19" s="7">
        <v>0</v>
      </c>
      <c r="T19" s="7">
        <v>2181500000</v>
      </c>
      <c r="U19" s="7">
        <v>0</v>
      </c>
      <c r="V19" s="7">
        <v>1037757306</v>
      </c>
      <c r="W19" s="7">
        <v>1143742694</v>
      </c>
      <c r="X19" s="7">
        <v>307913386</v>
      </c>
      <c r="Y19" s="7">
        <v>250451983</v>
      </c>
      <c r="Z19" s="7">
        <v>250451983</v>
      </c>
      <c r="AA19" s="7">
        <v>250451983</v>
      </c>
    </row>
    <row r="20" spans="1:27" ht="22.5">
      <c r="A20" s="4" t="s">
        <v>33</v>
      </c>
      <c r="B20" s="5" t="s">
        <v>34</v>
      </c>
      <c r="C20" s="6" t="s">
        <v>77</v>
      </c>
      <c r="D20" s="4" t="s">
        <v>36</v>
      </c>
      <c r="E20" s="4" t="s">
        <v>78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79</v>
      </c>
      <c r="Q20" s="7">
        <v>4284000000</v>
      </c>
      <c r="R20" s="7">
        <v>0</v>
      </c>
      <c r="S20" s="7">
        <v>0</v>
      </c>
      <c r="T20" s="7">
        <v>4284000000</v>
      </c>
      <c r="U20" s="7">
        <v>0</v>
      </c>
      <c r="V20" s="7">
        <v>3100086403</v>
      </c>
      <c r="W20" s="7">
        <v>1183913597</v>
      </c>
      <c r="X20" s="7">
        <v>2646326710</v>
      </c>
      <c r="Y20" s="7">
        <v>2646255710</v>
      </c>
      <c r="Z20" s="7">
        <v>2646255710</v>
      </c>
      <c r="AA20" s="7">
        <v>2646255710</v>
      </c>
    </row>
    <row r="21" spans="1:27" ht="22.5">
      <c r="A21" s="4" t="s">
        <v>33</v>
      </c>
      <c r="B21" s="5" t="s">
        <v>34</v>
      </c>
      <c r="C21" s="6" t="s">
        <v>80</v>
      </c>
      <c r="D21" s="4" t="s">
        <v>36</v>
      </c>
      <c r="E21" s="4" t="s">
        <v>78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81</v>
      </c>
      <c r="Q21" s="7">
        <v>31900000</v>
      </c>
      <c r="R21" s="7">
        <v>0</v>
      </c>
      <c r="S21" s="7">
        <v>0</v>
      </c>
      <c r="T21" s="7">
        <v>31900000</v>
      </c>
      <c r="U21" s="7">
        <v>0</v>
      </c>
      <c r="V21" s="7">
        <v>6567869</v>
      </c>
      <c r="W21" s="7">
        <v>25332131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82</v>
      </c>
      <c r="D22" s="4" t="s">
        <v>36</v>
      </c>
      <c r="E22" s="4" t="s">
        <v>78</v>
      </c>
      <c r="F22" s="4" t="s">
        <v>63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52</v>
      </c>
      <c r="O22" s="4" t="s">
        <v>83</v>
      </c>
      <c r="P22" s="5" t="s">
        <v>84</v>
      </c>
      <c r="Q22" s="7">
        <v>4733800000</v>
      </c>
      <c r="R22" s="7">
        <v>0</v>
      </c>
      <c r="S22" s="7">
        <v>0</v>
      </c>
      <c r="T22" s="7">
        <v>4733800000</v>
      </c>
      <c r="U22" s="7">
        <v>0</v>
      </c>
      <c r="V22" s="7">
        <v>0</v>
      </c>
      <c r="W22" s="7">
        <v>4733800000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85</v>
      </c>
      <c r="D23" s="4" t="s">
        <v>36</v>
      </c>
      <c r="E23" s="4" t="s">
        <v>78</v>
      </c>
      <c r="F23" s="4" t="s">
        <v>86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51500000</v>
      </c>
      <c r="R23" s="7">
        <v>0</v>
      </c>
      <c r="S23" s="7">
        <v>0</v>
      </c>
      <c r="T23" s="7">
        <v>51500000</v>
      </c>
      <c r="U23" s="7">
        <v>0</v>
      </c>
      <c r="V23" s="7">
        <v>1755606</v>
      </c>
      <c r="W23" s="7">
        <v>49744394</v>
      </c>
      <c r="X23" s="7">
        <v>1755606</v>
      </c>
      <c r="Y23" s="7">
        <v>1755606</v>
      </c>
      <c r="Z23" s="7">
        <v>1755606</v>
      </c>
      <c r="AA23" s="7">
        <v>1755606</v>
      </c>
    </row>
    <row r="24" spans="1:27" ht="67.5">
      <c r="A24" s="4" t="s">
        <v>33</v>
      </c>
      <c r="B24" s="5" t="s">
        <v>34</v>
      </c>
      <c r="C24" s="6" t="s">
        <v>88</v>
      </c>
      <c r="D24" s="4" t="s">
        <v>89</v>
      </c>
      <c r="E24" s="4" t="s">
        <v>90</v>
      </c>
      <c r="F24" s="4" t="s">
        <v>91</v>
      </c>
      <c r="G24" s="4" t="s">
        <v>92</v>
      </c>
      <c r="H24" s="4"/>
      <c r="I24" s="4"/>
      <c r="J24" s="4"/>
      <c r="K24" s="4"/>
      <c r="L24" s="4"/>
      <c r="M24" s="4" t="s">
        <v>38</v>
      </c>
      <c r="N24" s="4" t="s">
        <v>52</v>
      </c>
      <c r="O24" s="4" t="s">
        <v>40</v>
      </c>
      <c r="P24" s="5" t="s">
        <v>93</v>
      </c>
      <c r="Q24" s="7">
        <v>2000000000</v>
      </c>
      <c r="R24" s="7">
        <v>0</v>
      </c>
      <c r="S24" s="7">
        <v>0</v>
      </c>
      <c r="T24" s="7">
        <v>2000000000</v>
      </c>
      <c r="U24" s="7">
        <v>0</v>
      </c>
      <c r="V24" s="7">
        <v>2000000000</v>
      </c>
      <c r="W24" s="7">
        <v>0</v>
      </c>
      <c r="X24" s="7">
        <v>2000000000</v>
      </c>
      <c r="Y24" s="7">
        <v>182071428</v>
      </c>
      <c r="Z24" s="7">
        <v>182071428</v>
      </c>
      <c r="AA24" s="7">
        <v>182071428</v>
      </c>
    </row>
    <row r="25" spans="1:27" ht="67.5">
      <c r="A25" s="4" t="s">
        <v>33</v>
      </c>
      <c r="B25" s="5" t="s">
        <v>34</v>
      </c>
      <c r="C25" s="6" t="s">
        <v>88</v>
      </c>
      <c r="D25" s="4" t="s">
        <v>89</v>
      </c>
      <c r="E25" s="4" t="s">
        <v>90</v>
      </c>
      <c r="F25" s="4" t="s">
        <v>91</v>
      </c>
      <c r="G25" s="4" t="s">
        <v>92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93</v>
      </c>
      <c r="Q25" s="7">
        <v>5736023639</v>
      </c>
      <c r="R25" s="7">
        <v>0</v>
      </c>
      <c r="S25" s="7">
        <v>0</v>
      </c>
      <c r="T25" s="7">
        <v>5736023639</v>
      </c>
      <c r="U25" s="7">
        <v>0</v>
      </c>
      <c r="V25" s="7">
        <v>5315549890</v>
      </c>
      <c r="W25" s="7">
        <v>420473749</v>
      </c>
      <c r="X25" s="7">
        <v>4696843169</v>
      </c>
      <c r="Y25" s="7">
        <v>191991428</v>
      </c>
      <c r="Z25" s="7">
        <v>182071428</v>
      </c>
      <c r="AA25" s="7">
        <v>182071428</v>
      </c>
    </row>
    <row r="26" spans="1:27" ht="56.25">
      <c r="A26" s="4" t="s">
        <v>33</v>
      </c>
      <c r="B26" s="5" t="s">
        <v>34</v>
      </c>
      <c r="C26" s="6" t="s">
        <v>95</v>
      </c>
      <c r="D26" s="4" t="s">
        <v>89</v>
      </c>
      <c r="E26" s="4" t="s">
        <v>90</v>
      </c>
      <c r="F26" s="4" t="s">
        <v>91</v>
      </c>
      <c r="G26" s="4" t="s">
        <v>52</v>
      </c>
      <c r="H26" s="4"/>
      <c r="I26" s="4"/>
      <c r="J26" s="4"/>
      <c r="K26" s="4"/>
      <c r="L26" s="4"/>
      <c r="M26" s="4" t="s">
        <v>38</v>
      </c>
      <c r="N26" s="4" t="s">
        <v>94</v>
      </c>
      <c r="O26" s="4" t="s">
        <v>40</v>
      </c>
      <c r="P26" s="5" t="s">
        <v>96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9748387955.4400005</v>
      </c>
      <c r="W26" s="7">
        <v>1151612044.5599999</v>
      </c>
      <c r="X26" s="7">
        <v>9748387955.4400005</v>
      </c>
      <c r="Y26" s="7">
        <v>2310886130.4699998</v>
      </c>
      <c r="Z26" s="7">
        <v>2310886130.4699998</v>
      </c>
      <c r="AA26" s="7">
        <v>2310886130.4699998</v>
      </c>
    </row>
    <row r="27" spans="1:27" ht="67.5">
      <c r="A27" s="4" t="s">
        <v>33</v>
      </c>
      <c r="B27" s="5" t="s">
        <v>34</v>
      </c>
      <c r="C27" s="6" t="s">
        <v>97</v>
      </c>
      <c r="D27" s="4" t="s">
        <v>89</v>
      </c>
      <c r="E27" s="4" t="s">
        <v>98</v>
      </c>
      <c r="F27" s="4" t="s">
        <v>91</v>
      </c>
      <c r="G27" s="4" t="s">
        <v>99</v>
      </c>
      <c r="H27" s="4"/>
      <c r="I27" s="4"/>
      <c r="J27" s="4"/>
      <c r="K27" s="4"/>
      <c r="L27" s="4"/>
      <c r="M27" s="4" t="s">
        <v>38</v>
      </c>
      <c r="N27" s="4" t="s">
        <v>52</v>
      </c>
      <c r="O27" s="4" t="s">
        <v>40</v>
      </c>
      <c r="P27" s="5" t="s">
        <v>100</v>
      </c>
      <c r="Q27" s="7">
        <v>2000000000</v>
      </c>
      <c r="R27" s="7">
        <v>0</v>
      </c>
      <c r="S27" s="7">
        <v>0</v>
      </c>
      <c r="T27" s="7">
        <v>2000000000</v>
      </c>
      <c r="U27" s="7">
        <v>0</v>
      </c>
      <c r="V27" s="7">
        <v>2000000000</v>
      </c>
      <c r="W27" s="7">
        <v>0</v>
      </c>
      <c r="X27" s="7">
        <v>2000000000</v>
      </c>
      <c r="Y27" s="7">
        <v>1647592088.8900001</v>
      </c>
      <c r="Z27" s="7">
        <v>1647592088.8900001</v>
      </c>
      <c r="AA27" s="7">
        <v>1647592088.8900001</v>
      </c>
    </row>
    <row r="28" spans="1:27" ht="67.5">
      <c r="A28" s="4" t="s">
        <v>33</v>
      </c>
      <c r="B28" s="5" t="s">
        <v>34</v>
      </c>
      <c r="C28" s="6" t="s">
        <v>97</v>
      </c>
      <c r="D28" s="4" t="s">
        <v>89</v>
      </c>
      <c r="E28" s="4" t="s">
        <v>98</v>
      </c>
      <c r="F28" s="4" t="s">
        <v>91</v>
      </c>
      <c r="G28" s="4" t="s">
        <v>99</v>
      </c>
      <c r="H28" s="4"/>
      <c r="I28" s="4"/>
      <c r="J28" s="4"/>
      <c r="K28" s="4"/>
      <c r="L28" s="4"/>
      <c r="M28" s="4" t="s">
        <v>38</v>
      </c>
      <c r="N28" s="4" t="s">
        <v>94</v>
      </c>
      <c r="O28" s="4" t="s">
        <v>40</v>
      </c>
      <c r="P28" s="5" t="s">
        <v>100</v>
      </c>
      <c r="Q28" s="7">
        <v>73781976362</v>
      </c>
      <c r="R28" s="7">
        <v>0</v>
      </c>
      <c r="S28" s="7">
        <v>0</v>
      </c>
      <c r="T28" s="7">
        <v>73781976362</v>
      </c>
      <c r="U28" s="7">
        <v>0</v>
      </c>
      <c r="V28" s="7">
        <v>70974903187.610001</v>
      </c>
      <c r="W28" s="7">
        <v>2807073174.3899999</v>
      </c>
      <c r="X28" s="7">
        <v>62434547375.610001</v>
      </c>
      <c r="Y28" s="7">
        <v>12087359992.700001</v>
      </c>
      <c r="Z28" s="7">
        <v>11965656646.700001</v>
      </c>
      <c r="AA28" s="7">
        <v>11965656646.700001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4151021300001</v>
      </c>
      <c r="R29" s="7">
        <v>240865675825</v>
      </c>
      <c r="S29" s="7">
        <v>240865675825</v>
      </c>
      <c r="T29" s="7">
        <v>4151021300001</v>
      </c>
      <c r="U29" s="7">
        <v>89406000000</v>
      </c>
      <c r="V29" s="7">
        <v>3910434867966.1001</v>
      </c>
      <c r="W29" s="7">
        <v>151180432034.89999</v>
      </c>
      <c r="X29" s="7">
        <v>1349015413011.1499</v>
      </c>
      <c r="Y29" s="7">
        <v>1003956379233.5</v>
      </c>
      <c r="Z29" s="7">
        <v>997209393640.5</v>
      </c>
      <c r="AA29" s="7">
        <v>994167395992.79004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8D81-9DCA-482F-9856-1668DD5BCC3B}">
  <dimension ref="A1:AA113"/>
  <sheetViews>
    <sheetView showGridLines="0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101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102</v>
      </c>
      <c r="Q5" s="16">
        <v>999351454000</v>
      </c>
      <c r="R5" s="16">
        <v>4166240000</v>
      </c>
      <c r="S5" s="16">
        <v>0</v>
      </c>
      <c r="T5" s="16">
        <v>1003517694000</v>
      </c>
      <c r="U5" s="16">
        <v>0</v>
      </c>
      <c r="V5" s="16">
        <v>1003490194152</v>
      </c>
      <c r="W5" s="16">
        <v>27499848</v>
      </c>
      <c r="X5" s="16">
        <v>317454645475</v>
      </c>
      <c r="Y5" s="16">
        <v>317454645475</v>
      </c>
      <c r="Z5" s="16">
        <v>317454645475</v>
      </c>
      <c r="AA5" s="16">
        <v>317454645475</v>
      </c>
    </row>
    <row r="6" spans="1:27" ht="22.5">
      <c r="A6" s="13" t="s">
        <v>33</v>
      </c>
      <c r="B6" s="14" t="s">
        <v>34</v>
      </c>
      <c r="C6" s="15" t="s">
        <v>103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104</v>
      </c>
      <c r="Q6" s="16">
        <v>140599364000</v>
      </c>
      <c r="R6" s="16">
        <v>0</v>
      </c>
      <c r="S6" s="16">
        <v>0</v>
      </c>
      <c r="T6" s="16">
        <v>140599364000</v>
      </c>
      <c r="U6" s="16">
        <v>0</v>
      </c>
      <c r="V6" s="16">
        <v>140599364000</v>
      </c>
      <c r="W6" s="16">
        <v>0</v>
      </c>
      <c r="X6" s="16">
        <v>44875437198</v>
      </c>
      <c r="Y6" s="16">
        <v>44875437198</v>
      </c>
      <c r="Z6" s="16">
        <v>44875437198</v>
      </c>
      <c r="AA6" s="16">
        <v>44875437198</v>
      </c>
    </row>
    <row r="7" spans="1:27" ht="22.5">
      <c r="A7" s="13" t="s">
        <v>33</v>
      </c>
      <c r="B7" s="14" t="s">
        <v>34</v>
      </c>
      <c r="C7" s="15" t="s">
        <v>105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106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107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529770132</v>
      </c>
      <c r="W7" s="16">
        <v>1875868</v>
      </c>
      <c r="X7" s="16">
        <v>163862312</v>
      </c>
      <c r="Y7" s="16">
        <v>163862312</v>
      </c>
      <c r="Z7" s="16">
        <v>163862312</v>
      </c>
      <c r="AA7" s="16">
        <v>163862312</v>
      </c>
    </row>
    <row r="8" spans="1:27" ht="22.5">
      <c r="A8" s="13" t="s">
        <v>33</v>
      </c>
      <c r="B8" s="14" t="s">
        <v>34</v>
      </c>
      <c r="C8" s="15" t="s">
        <v>108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109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110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192775730.28</v>
      </c>
      <c r="W8" s="16">
        <v>47487269.719999999</v>
      </c>
      <c r="X8" s="16">
        <v>160528</v>
      </c>
      <c r="Y8" s="16">
        <v>160528</v>
      </c>
      <c r="Z8" s="16">
        <v>160528</v>
      </c>
      <c r="AA8" s="16">
        <v>160528</v>
      </c>
    </row>
    <row r="9" spans="1:27" ht="22.5">
      <c r="A9" s="13" t="s">
        <v>33</v>
      </c>
      <c r="B9" s="14" t="s">
        <v>34</v>
      </c>
      <c r="C9" s="15" t="s">
        <v>111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112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113</v>
      </c>
      <c r="Q9" s="16">
        <v>52693216000</v>
      </c>
      <c r="R9" s="16">
        <v>0</v>
      </c>
      <c r="S9" s="16">
        <v>0</v>
      </c>
      <c r="T9" s="16">
        <v>52693216000</v>
      </c>
      <c r="U9" s="16">
        <v>0</v>
      </c>
      <c r="V9" s="16">
        <v>52501803072.120003</v>
      </c>
      <c r="W9" s="16">
        <v>191412927.88</v>
      </c>
      <c r="X9" s="16">
        <v>463741317</v>
      </c>
      <c r="Y9" s="16">
        <v>463741317</v>
      </c>
      <c r="Z9" s="16">
        <v>463741317</v>
      </c>
      <c r="AA9" s="16">
        <v>463741317</v>
      </c>
    </row>
    <row r="10" spans="1:27" ht="22.5">
      <c r="A10" s="13" t="s">
        <v>33</v>
      </c>
      <c r="B10" s="14" t="s">
        <v>34</v>
      </c>
      <c r="C10" s="15" t="s">
        <v>114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115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116</v>
      </c>
      <c r="Q10" s="16">
        <v>36445322000</v>
      </c>
      <c r="R10" s="16">
        <v>0</v>
      </c>
      <c r="S10" s="16">
        <v>0</v>
      </c>
      <c r="T10" s="16">
        <v>36445322000</v>
      </c>
      <c r="U10" s="16">
        <v>0</v>
      </c>
      <c r="V10" s="16">
        <v>36445322000</v>
      </c>
      <c r="W10" s="16">
        <v>0</v>
      </c>
      <c r="X10" s="16">
        <v>19517870334</v>
      </c>
      <c r="Y10" s="16">
        <v>19517870334</v>
      </c>
      <c r="Z10" s="16">
        <v>19517870334</v>
      </c>
      <c r="AA10" s="16">
        <v>19517870334</v>
      </c>
    </row>
    <row r="11" spans="1:27" ht="22.5">
      <c r="A11" s="13" t="s">
        <v>33</v>
      </c>
      <c r="B11" s="14" t="s">
        <v>34</v>
      </c>
      <c r="C11" s="15" t="s">
        <v>117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118</v>
      </c>
      <c r="Q11" s="16">
        <v>119022860000</v>
      </c>
      <c r="R11" s="16">
        <v>0</v>
      </c>
      <c r="S11" s="16">
        <v>0</v>
      </c>
      <c r="T11" s="16">
        <v>119022860000</v>
      </c>
      <c r="U11" s="16">
        <v>0</v>
      </c>
      <c r="V11" s="16">
        <v>118748698796.24001</v>
      </c>
      <c r="W11" s="16">
        <v>274161203.75999999</v>
      </c>
      <c r="X11" s="16">
        <v>153050317</v>
      </c>
      <c r="Y11" s="16">
        <v>153050317</v>
      </c>
      <c r="Z11" s="16">
        <v>153050317</v>
      </c>
      <c r="AA11" s="16">
        <v>153050317</v>
      </c>
    </row>
    <row r="12" spans="1:27" ht="22.5">
      <c r="A12" s="13" t="s">
        <v>33</v>
      </c>
      <c r="B12" s="14" t="s">
        <v>34</v>
      </c>
      <c r="C12" s="15" t="s">
        <v>119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120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121</v>
      </c>
      <c r="Q12" s="16">
        <v>53461371000</v>
      </c>
      <c r="R12" s="16">
        <v>0</v>
      </c>
      <c r="S12" s="16">
        <v>0</v>
      </c>
      <c r="T12" s="16">
        <v>53461371000</v>
      </c>
      <c r="U12" s="16">
        <v>0</v>
      </c>
      <c r="V12" s="16">
        <v>53461371000</v>
      </c>
      <c r="W12" s="16">
        <v>0</v>
      </c>
      <c r="X12" s="16">
        <v>6207027589</v>
      </c>
      <c r="Y12" s="16">
        <v>6207027589</v>
      </c>
      <c r="Z12" s="16">
        <v>6207027589</v>
      </c>
      <c r="AA12" s="16">
        <v>6207027589</v>
      </c>
    </row>
    <row r="13" spans="1:27" ht="22.5">
      <c r="A13" s="13" t="s">
        <v>33</v>
      </c>
      <c r="B13" s="14" t="s">
        <v>34</v>
      </c>
      <c r="C13" s="15" t="s">
        <v>122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123</v>
      </c>
      <c r="Q13" s="16">
        <v>393620000</v>
      </c>
      <c r="R13" s="16">
        <v>0</v>
      </c>
      <c r="S13" s="16">
        <v>0</v>
      </c>
      <c r="T13" s="16">
        <v>393620000</v>
      </c>
      <c r="U13" s="16">
        <v>0</v>
      </c>
      <c r="V13" s="16">
        <v>343207457</v>
      </c>
      <c r="W13" s="16">
        <v>50412543</v>
      </c>
      <c r="X13" s="16">
        <v>216444747</v>
      </c>
      <c r="Y13" s="16">
        <v>216444747</v>
      </c>
      <c r="Z13" s="16">
        <v>216444747</v>
      </c>
      <c r="AA13" s="16">
        <v>216444747</v>
      </c>
    </row>
    <row r="14" spans="1:27" ht="22.5">
      <c r="A14" s="13" t="s">
        <v>33</v>
      </c>
      <c r="B14" s="14" t="s">
        <v>34</v>
      </c>
      <c r="C14" s="15" t="s">
        <v>124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125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126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127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128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129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28739524000</v>
      </c>
      <c r="W15" s="16">
        <v>0</v>
      </c>
      <c r="X15" s="16">
        <v>9134963022</v>
      </c>
      <c r="Y15" s="16">
        <v>9134963022</v>
      </c>
      <c r="Z15" s="16">
        <v>9134963022</v>
      </c>
      <c r="AA15" s="16">
        <v>9134963022</v>
      </c>
    </row>
    <row r="16" spans="1:27" ht="22.5">
      <c r="A16" s="13" t="s">
        <v>33</v>
      </c>
      <c r="B16" s="14" t="s">
        <v>34</v>
      </c>
      <c r="C16" s="15" t="s">
        <v>130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131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3885100000</v>
      </c>
      <c r="W16" s="16">
        <v>0</v>
      </c>
      <c r="X16" s="16">
        <v>1173534633</v>
      </c>
      <c r="Y16" s="16">
        <v>1173534633</v>
      </c>
      <c r="Z16" s="16">
        <v>1173534633</v>
      </c>
      <c r="AA16" s="16">
        <v>1173534633</v>
      </c>
    </row>
    <row r="17" spans="1:27" ht="22.5">
      <c r="A17" s="13" t="s">
        <v>33</v>
      </c>
      <c r="B17" s="14" t="s">
        <v>34</v>
      </c>
      <c r="C17" s="15" t="s">
        <v>132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133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134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60503652251.580002</v>
      </c>
      <c r="W17" s="16">
        <v>197867748.41999999</v>
      </c>
      <c r="X17" s="16">
        <v>10963888</v>
      </c>
      <c r="Y17" s="16">
        <v>10963888</v>
      </c>
      <c r="Z17" s="16">
        <v>10963888</v>
      </c>
      <c r="AA17" s="16">
        <v>10963888</v>
      </c>
    </row>
    <row r="18" spans="1:27" ht="22.5">
      <c r="A18" s="13" t="s">
        <v>33</v>
      </c>
      <c r="B18" s="14" t="s">
        <v>34</v>
      </c>
      <c r="C18" s="15" t="s">
        <v>135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136</v>
      </c>
      <c r="Q18" s="16">
        <v>372204146000</v>
      </c>
      <c r="R18" s="16">
        <v>16526462421</v>
      </c>
      <c r="S18" s="16">
        <v>0</v>
      </c>
      <c r="T18" s="16">
        <v>388730608421</v>
      </c>
      <c r="U18" s="16">
        <v>0</v>
      </c>
      <c r="V18" s="16">
        <v>388711169112</v>
      </c>
      <c r="W18" s="16">
        <v>19439309</v>
      </c>
      <c r="X18" s="16">
        <v>89231806117</v>
      </c>
      <c r="Y18" s="16">
        <v>87890893811</v>
      </c>
      <c r="Z18" s="16">
        <v>85010687388</v>
      </c>
      <c r="AA18" s="16">
        <v>84352368888</v>
      </c>
    </row>
    <row r="19" spans="1:27" ht="22.5">
      <c r="A19" s="13" t="s">
        <v>33</v>
      </c>
      <c r="B19" s="14" t="s">
        <v>34</v>
      </c>
      <c r="C19" s="15" t="s">
        <v>137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138</v>
      </c>
      <c r="Q19" s="16">
        <v>179386252000</v>
      </c>
      <c r="R19" s="16">
        <v>11706244215</v>
      </c>
      <c r="S19" s="16">
        <v>0</v>
      </c>
      <c r="T19" s="16">
        <v>191092496215</v>
      </c>
      <c r="U19" s="16">
        <v>0</v>
      </c>
      <c r="V19" s="16">
        <v>191076570956</v>
      </c>
      <c r="W19" s="16">
        <v>15925259</v>
      </c>
      <c r="X19" s="16">
        <v>44245442934</v>
      </c>
      <c r="Y19" s="16">
        <v>43554911238</v>
      </c>
      <c r="Z19" s="16">
        <v>42165665983</v>
      </c>
      <c r="AA19" s="16">
        <v>41833408283</v>
      </c>
    </row>
    <row r="20" spans="1:27" ht="22.5">
      <c r="A20" s="13" t="s">
        <v>33</v>
      </c>
      <c r="B20" s="14" t="s">
        <v>34</v>
      </c>
      <c r="C20" s="15" t="s">
        <v>139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125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140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75491481103</v>
      </c>
      <c r="W20" s="16">
        <v>69836482897</v>
      </c>
      <c r="X20" s="16">
        <v>8034317563</v>
      </c>
      <c r="Y20" s="16">
        <v>8010432267</v>
      </c>
      <c r="Z20" s="16">
        <v>8010432267</v>
      </c>
      <c r="AA20" s="16">
        <v>8010432267</v>
      </c>
    </row>
    <row r="21" spans="1:27" ht="22.5">
      <c r="A21" s="13" t="s">
        <v>33</v>
      </c>
      <c r="B21" s="14" t="s">
        <v>34</v>
      </c>
      <c r="C21" s="15" t="s">
        <v>141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106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142</v>
      </c>
      <c r="Q21" s="16">
        <v>57561610000</v>
      </c>
      <c r="R21" s="16">
        <v>0</v>
      </c>
      <c r="S21" s="16">
        <v>0</v>
      </c>
      <c r="T21" s="16">
        <v>57561610000</v>
      </c>
      <c r="U21" s="16">
        <v>0</v>
      </c>
      <c r="V21" s="16">
        <v>57561610000</v>
      </c>
      <c r="W21" s="16">
        <v>0</v>
      </c>
      <c r="X21" s="16">
        <v>13379142100</v>
      </c>
      <c r="Y21" s="16">
        <v>13182792700</v>
      </c>
      <c r="Z21" s="16">
        <v>12791266600</v>
      </c>
      <c r="AA21" s="16">
        <v>12699092800</v>
      </c>
    </row>
    <row r="22" spans="1:27" ht="22.5">
      <c r="A22" s="13" t="s">
        <v>33</v>
      </c>
      <c r="B22" s="14" t="s">
        <v>34</v>
      </c>
      <c r="C22" s="15" t="s">
        <v>143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109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144</v>
      </c>
      <c r="Q22" s="16">
        <v>135988426000</v>
      </c>
      <c r="R22" s="16">
        <v>9640436413</v>
      </c>
      <c r="S22" s="16">
        <v>0</v>
      </c>
      <c r="T22" s="16">
        <v>145628862413</v>
      </c>
      <c r="U22" s="16">
        <v>0</v>
      </c>
      <c r="V22" s="16">
        <v>145628862413</v>
      </c>
      <c r="W22" s="16">
        <v>0</v>
      </c>
      <c r="X22" s="16">
        <v>32378639900</v>
      </c>
      <c r="Y22" s="16">
        <v>31848489400</v>
      </c>
      <c r="Z22" s="16">
        <v>30760085800</v>
      </c>
      <c r="AA22" s="16">
        <v>30501199400</v>
      </c>
    </row>
    <row r="23" spans="1:27" ht="22.5">
      <c r="A23" s="13" t="s">
        <v>33</v>
      </c>
      <c r="B23" s="14" t="s">
        <v>34</v>
      </c>
      <c r="C23" s="15" t="s">
        <v>145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112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146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43220060000</v>
      </c>
      <c r="W23" s="16">
        <v>0</v>
      </c>
      <c r="X23" s="16">
        <v>10035030200</v>
      </c>
      <c r="Y23" s="16">
        <v>9887766100</v>
      </c>
      <c r="Z23" s="16">
        <v>9594114900</v>
      </c>
      <c r="AA23" s="16">
        <v>9524982900</v>
      </c>
    </row>
    <row r="24" spans="1:27" ht="22.5">
      <c r="A24" s="13" t="s">
        <v>33</v>
      </c>
      <c r="B24" s="14" t="s">
        <v>34</v>
      </c>
      <c r="C24" s="15" t="s">
        <v>147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115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148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7376448000</v>
      </c>
      <c r="W24" s="16">
        <v>0</v>
      </c>
      <c r="X24" s="16">
        <v>1676743200</v>
      </c>
      <c r="Y24" s="16">
        <v>1652146800</v>
      </c>
      <c r="Z24" s="16">
        <v>1603100800</v>
      </c>
      <c r="AA24" s="16">
        <v>1591552900</v>
      </c>
    </row>
    <row r="25" spans="1:27" ht="22.5">
      <c r="A25" s="13" t="s">
        <v>33</v>
      </c>
      <c r="B25" s="14" t="s">
        <v>34</v>
      </c>
      <c r="C25" s="15" t="s">
        <v>149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150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151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7387073000</v>
      </c>
      <c r="W25" s="16">
        <v>0</v>
      </c>
      <c r="X25" s="16">
        <v>1676265600</v>
      </c>
      <c r="Y25" s="16">
        <v>1651669200</v>
      </c>
      <c r="Z25" s="16">
        <v>1602623200</v>
      </c>
      <c r="AA25" s="16">
        <v>1591075300</v>
      </c>
    </row>
    <row r="26" spans="1:27" ht="33.75">
      <c r="A26" s="13" t="s">
        <v>33</v>
      </c>
      <c r="B26" s="14" t="s">
        <v>34</v>
      </c>
      <c r="C26" s="15" t="s">
        <v>152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153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14423821000</v>
      </c>
      <c r="W26" s="16">
        <v>0</v>
      </c>
      <c r="X26" s="16">
        <v>3347822400</v>
      </c>
      <c r="Y26" s="16">
        <v>3298689100</v>
      </c>
      <c r="Z26" s="16">
        <v>3200711700</v>
      </c>
      <c r="AA26" s="16">
        <v>3177645600</v>
      </c>
    </row>
    <row r="27" spans="1:27" ht="22.5">
      <c r="A27" s="13" t="s">
        <v>33</v>
      </c>
      <c r="B27" s="14" t="s">
        <v>34</v>
      </c>
      <c r="C27" s="15" t="s">
        <v>154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155</v>
      </c>
      <c r="Q27" s="16">
        <v>76414050000</v>
      </c>
      <c r="R27" s="16">
        <v>0</v>
      </c>
      <c r="S27" s="16">
        <v>0</v>
      </c>
      <c r="T27" s="16">
        <v>76414050000</v>
      </c>
      <c r="U27" s="16">
        <v>0</v>
      </c>
      <c r="V27" s="16">
        <v>75481701895.279999</v>
      </c>
      <c r="W27" s="16">
        <v>932348104.72000003</v>
      </c>
      <c r="X27" s="16">
        <v>8705829436</v>
      </c>
      <c r="Y27" s="16">
        <v>8705829436</v>
      </c>
      <c r="Z27" s="16">
        <v>8705829436</v>
      </c>
      <c r="AA27" s="16">
        <v>8705829436</v>
      </c>
    </row>
    <row r="28" spans="1:27" ht="22.5">
      <c r="A28" s="13" t="s">
        <v>33</v>
      </c>
      <c r="B28" s="14" t="s">
        <v>34</v>
      </c>
      <c r="C28" s="15" t="s">
        <v>156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157</v>
      </c>
      <c r="Q28" s="16">
        <v>3777750000</v>
      </c>
      <c r="R28" s="16">
        <v>0</v>
      </c>
      <c r="S28" s="16">
        <v>0</v>
      </c>
      <c r="T28" s="16">
        <v>3777750000</v>
      </c>
      <c r="U28" s="16">
        <v>0</v>
      </c>
      <c r="V28" s="16">
        <v>3777750000</v>
      </c>
      <c r="W28" s="16">
        <v>0</v>
      </c>
      <c r="X28" s="16">
        <v>1477740428</v>
      </c>
      <c r="Y28" s="16">
        <v>1477740428</v>
      </c>
      <c r="Z28" s="16">
        <v>1477740428</v>
      </c>
      <c r="AA28" s="16">
        <v>1477740428</v>
      </c>
    </row>
    <row r="29" spans="1:27" ht="22.5">
      <c r="A29" s="13" t="s">
        <v>33</v>
      </c>
      <c r="B29" s="14" t="s">
        <v>34</v>
      </c>
      <c r="C29" s="15" t="s">
        <v>158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159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7465089000</v>
      </c>
      <c r="W29" s="16">
        <v>0</v>
      </c>
      <c r="X29" s="16">
        <v>2314499143</v>
      </c>
      <c r="Y29" s="16">
        <v>2314499143</v>
      </c>
      <c r="Z29" s="16">
        <v>2314499143</v>
      </c>
      <c r="AA29" s="16">
        <v>2314499143</v>
      </c>
    </row>
    <row r="30" spans="1:27" ht="22.5">
      <c r="A30" s="13" t="s">
        <v>33</v>
      </c>
      <c r="B30" s="14" t="s">
        <v>34</v>
      </c>
      <c r="C30" s="15" t="s">
        <v>160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128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161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2373069.3199999998</v>
      </c>
      <c r="W30" s="16">
        <v>7976930.6799999997</v>
      </c>
      <c r="X30" s="16">
        <v>718024</v>
      </c>
      <c r="Y30" s="16">
        <v>718024</v>
      </c>
      <c r="Z30" s="16">
        <v>718024</v>
      </c>
      <c r="AA30" s="16">
        <v>718024</v>
      </c>
    </row>
    <row r="31" spans="1:27" ht="22.5">
      <c r="A31" s="13" t="s">
        <v>33</v>
      </c>
      <c r="B31" s="14" t="s">
        <v>34</v>
      </c>
      <c r="C31" s="15" t="s">
        <v>162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163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164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0</v>
      </c>
      <c r="W31" s="16">
        <v>412000000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165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166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167</v>
      </c>
      <c r="Q32" s="16">
        <v>81195750000</v>
      </c>
      <c r="R32" s="16">
        <v>0</v>
      </c>
      <c r="S32" s="16">
        <v>0</v>
      </c>
      <c r="T32" s="16">
        <v>81195750000</v>
      </c>
      <c r="U32" s="16">
        <v>0</v>
      </c>
      <c r="V32" s="16">
        <v>79885452841.259995</v>
      </c>
      <c r="W32" s="16">
        <v>1310297158.74</v>
      </c>
      <c r="X32" s="16">
        <v>51758</v>
      </c>
      <c r="Y32" s="16">
        <v>51758</v>
      </c>
      <c r="Z32" s="16">
        <v>51758</v>
      </c>
      <c r="AA32" s="16">
        <v>51758</v>
      </c>
    </row>
    <row r="33" spans="1:27" ht="22.5">
      <c r="A33" s="13" t="s">
        <v>33</v>
      </c>
      <c r="B33" s="14" t="s">
        <v>34</v>
      </c>
      <c r="C33" s="15" t="s">
        <v>168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169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170</v>
      </c>
      <c r="Q33" s="16">
        <v>630402911000</v>
      </c>
      <c r="R33" s="16">
        <v>35000000000</v>
      </c>
      <c r="S33" s="16">
        <v>39332000000</v>
      </c>
      <c r="T33" s="16">
        <v>626070911000</v>
      </c>
      <c r="U33" s="16">
        <v>0</v>
      </c>
      <c r="V33" s="16">
        <v>626070911000</v>
      </c>
      <c r="W33" s="16">
        <v>0</v>
      </c>
      <c r="X33" s="16">
        <v>199036403426</v>
      </c>
      <c r="Y33" s="16">
        <v>199036403426</v>
      </c>
      <c r="Z33" s="16">
        <v>199036403426</v>
      </c>
      <c r="AA33" s="16">
        <v>199036403426</v>
      </c>
    </row>
    <row r="34" spans="1:27" ht="22.5">
      <c r="A34" s="13" t="s">
        <v>33</v>
      </c>
      <c r="B34" s="14" t="s">
        <v>34</v>
      </c>
      <c r="C34" s="15" t="s">
        <v>171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172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126</v>
      </c>
      <c r="Q34" s="16">
        <v>0</v>
      </c>
      <c r="R34" s="16">
        <v>4332000000</v>
      </c>
      <c r="S34" s="16">
        <v>0</v>
      </c>
      <c r="T34" s="16">
        <v>4332000000</v>
      </c>
      <c r="U34" s="16">
        <v>0</v>
      </c>
      <c r="V34" s="16">
        <v>4330556186</v>
      </c>
      <c r="W34" s="16">
        <v>1443814</v>
      </c>
      <c r="X34" s="16">
        <v>1413866391</v>
      </c>
      <c r="Y34" s="16">
        <v>1413866391</v>
      </c>
      <c r="Z34" s="16">
        <v>1413866391</v>
      </c>
      <c r="AA34" s="16">
        <v>1413866391</v>
      </c>
    </row>
    <row r="35" spans="1:27" ht="22.5">
      <c r="A35" s="13" t="s">
        <v>33</v>
      </c>
      <c r="B35" s="14" t="s">
        <v>34</v>
      </c>
      <c r="C35" s="15" t="s">
        <v>173</v>
      </c>
      <c r="D35" s="13" t="s">
        <v>36</v>
      </c>
      <c r="E35" s="13" t="s">
        <v>37</v>
      </c>
      <c r="F35" s="13" t="s">
        <v>37</v>
      </c>
      <c r="G35" s="13" t="s">
        <v>46</v>
      </c>
      <c r="H35" s="13" t="s">
        <v>174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175</v>
      </c>
      <c r="Q35" s="16">
        <v>102720520176</v>
      </c>
      <c r="R35" s="16">
        <v>35000000000</v>
      </c>
      <c r="S35" s="16">
        <v>0</v>
      </c>
      <c r="T35" s="16">
        <v>137720520176</v>
      </c>
      <c r="U35" s="16">
        <v>0</v>
      </c>
      <c r="V35" s="16">
        <v>137720520176</v>
      </c>
      <c r="W35" s="16">
        <v>0</v>
      </c>
      <c r="X35" s="16">
        <v>46536178210</v>
      </c>
      <c r="Y35" s="16">
        <v>46536178210</v>
      </c>
      <c r="Z35" s="16">
        <v>46536178210</v>
      </c>
      <c r="AA35" s="16">
        <v>46536178210</v>
      </c>
    </row>
    <row r="36" spans="1:27" ht="33.75">
      <c r="A36" s="13" t="s">
        <v>33</v>
      </c>
      <c r="B36" s="14" t="s">
        <v>34</v>
      </c>
      <c r="C36" s="15" t="s">
        <v>176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125</v>
      </c>
      <c r="I36" s="13" t="s">
        <v>150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177</v>
      </c>
      <c r="Q36" s="16">
        <v>396396834</v>
      </c>
      <c r="R36" s="16">
        <v>1944279359</v>
      </c>
      <c r="S36" s="16">
        <v>0</v>
      </c>
      <c r="T36" s="16">
        <v>2340676193</v>
      </c>
      <c r="U36" s="16">
        <v>0</v>
      </c>
      <c r="V36" s="16">
        <v>444130078</v>
      </c>
      <c r="W36" s="16">
        <v>1896546115</v>
      </c>
      <c r="X36" s="16">
        <v>2499990</v>
      </c>
      <c r="Y36" s="16">
        <v>2499990</v>
      </c>
      <c r="Z36" s="16">
        <v>2499990</v>
      </c>
      <c r="AA36" s="16">
        <v>2499990</v>
      </c>
    </row>
    <row r="37" spans="1:27" ht="22.5">
      <c r="A37" s="13" t="s">
        <v>33</v>
      </c>
      <c r="B37" s="14" t="s">
        <v>34</v>
      </c>
      <c r="C37" s="15" t="s">
        <v>178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106</v>
      </c>
      <c r="I37" s="13" t="s">
        <v>125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179</v>
      </c>
      <c r="Q37" s="16">
        <v>1020323100</v>
      </c>
      <c r="R37" s="16">
        <v>0</v>
      </c>
      <c r="S37" s="16">
        <v>0</v>
      </c>
      <c r="T37" s="16">
        <v>1020323100</v>
      </c>
      <c r="U37" s="16">
        <v>0</v>
      </c>
      <c r="V37" s="16">
        <v>910399900</v>
      </c>
      <c r="W37" s="16">
        <v>109923200</v>
      </c>
      <c r="X37" s="16">
        <v>364954915</v>
      </c>
      <c r="Y37" s="16">
        <v>5040648.08</v>
      </c>
      <c r="Z37" s="16">
        <v>5040648.08</v>
      </c>
      <c r="AA37" s="16">
        <v>2599900</v>
      </c>
    </row>
    <row r="38" spans="1:27" ht="22.5">
      <c r="A38" s="13" t="s">
        <v>33</v>
      </c>
      <c r="B38" s="14" t="s">
        <v>34</v>
      </c>
      <c r="C38" s="15" t="s">
        <v>180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106</v>
      </c>
      <c r="I38" s="13" t="s">
        <v>106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181</v>
      </c>
      <c r="Q38" s="16">
        <v>219706736</v>
      </c>
      <c r="R38" s="16">
        <v>14863847079</v>
      </c>
      <c r="S38" s="16">
        <v>11206279600</v>
      </c>
      <c r="T38" s="16">
        <v>3877274215</v>
      </c>
      <c r="U38" s="16">
        <v>0</v>
      </c>
      <c r="V38" s="16">
        <v>206810942</v>
      </c>
      <c r="W38" s="16">
        <v>3670463273</v>
      </c>
      <c r="X38" s="16">
        <v>0</v>
      </c>
      <c r="Y38" s="16">
        <v>0</v>
      </c>
      <c r="Z38" s="16">
        <v>0</v>
      </c>
      <c r="AA38" s="16">
        <v>0</v>
      </c>
    </row>
    <row r="39" spans="1:27" ht="22.5">
      <c r="A39" s="13" t="s">
        <v>33</v>
      </c>
      <c r="B39" s="14" t="s">
        <v>34</v>
      </c>
      <c r="C39" s="15" t="s">
        <v>182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106</v>
      </c>
      <c r="I39" s="13" t="s">
        <v>109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183</v>
      </c>
      <c r="Q39" s="16">
        <v>59437920728</v>
      </c>
      <c r="R39" s="16">
        <v>15018857</v>
      </c>
      <c r="S39" s="16">
        <v>0</v>
      </c>
      <c r="T39" s="16">
        <v>59452939585</v>
      </c>
      <c r="U39" s="16">
        <v>0</v>
      </c>
      <c r="V39" s="16">
        <v>59278748898</v>
      </c>
      <c r="W39" s="16">
        <v>174190687</v>
      </c>
      <c r="X39" s="16">
        <v>59235274212</v>
      </c>
      <c r="Y39" s="16">
        <v>266163325.59999999</v>
      </c>
      <c r="Z39" s="16">
        <v>266163325.59999999</v>
      </c>
      <c r="AA39" s="16">
        <v>266163325.59999999</v>
      </c>
    </row>
    <row r="40" spans="1:27" ht="22.5">
      <c r="A40" s="13" t="s">
        <v>33</v>
      </c>
      <c r="B40" s="14" t="s">
        <v>34</v>
      </c>
      <c r="C40" s="15" t="s">
        <v>184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106</v>
      </c>
      <c r="I40" s="13" t="s">
        <v>112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185</v>
      </c>
      <c r="Q40" s="16">
        <v>701745836</v>
      </c>
      <c r="R40" s="16">
        <v>0</v>
      </c>
      <c r="S40" s="16">
        <v>156268216</v>
      </c>
      <c r="T40" s="16">
        <v>545477620</v>
      </c>
      <c r="U40" s="16">
        <v>0</v>
      </c>
      <c r="V40" s="16">
        <v>308778920</v>
      </c>
      <c r="W40" s="16">
        <v>236698700</v>
      </c>
      <c r="X40" s="16">
        <v>75619980</v>
      </c>
      <c r="Y40" s="16">
        <v>2619980</v>
      </c>
      <c r="Z40" s="16">
        <v>2619980</v>
      </c>
      <c r="AA40" s="16">
        <v>2619980</v>
      </c>
    </row>
    <row r="41" spans="1:27" ht="22.5">
      <c r="A41" s="13" t="s">
        <v>33</v>
      </c>
      <c r="B41" s="14" t="s">
        <v>34</v>
      </c>
      <c r="C41" s="15" t="s">
        <v>186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106</v>
      </c>
      <c r="I41" s="13" t="s">
        <v>115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187</v>
      </c>
      <c r="Q41" s="16">
        <v>288166000</v>
      </c>
      <c r="R41" s="16">
        <v>0</v>
      </c>
      <c r="S41" s="16">
        <v>13500000</v>
      </c>
      <c r="T41" s="16">
        <v>274666000</v>
      </c>
      <c r="U41" s="16">
        <v>0</v>
      </c>
      <c r="V41" s="16">
        <v>4800000</v>
      </c>
      <c r="W41" s="16">
        <v>269866000</v>
      </c>
      <c r="X41" s="16">
        <v>4049700</v>
      </c>
      <c r="Y41" s="16">
        <v>4049700</v>
      </c>
      <c r="Z41" s="16">
        <v>4049700</v>
      </c>
      <c r="AA41" s="16">
        <v>4049700</v>
      </c>
    </row>
    <row r="42" spans="1:27" ht="33.75">
      <c r="A42" s="13" t="s">
        <v>33</v>
      </c>
      <c r="B42" s="14" t="s">
        <v>34</v>
      </c>
      <c r="C42" s="15" t="s">
        <v>188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106</v>
      </c>
      <c r="I42" s="13" t="s">
        <v>150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189</v>
      </c>
      <c r="Q42" s="16">
        <v>45115825</v>
      </c>
      <c r="R42" s="16">
        <v>0</v>
      </c>
      <c r="S42" s="16">
        <v>0</v>
      </c>
      <c r="T42" s="16">
        <v>45115825</v>
      </c>
      <c r="U42" s="16">
        <v>0</v>
      </c>
      <c r="V42" s="16">
        <v>0</v>
      </c>
      <c r="W42" s="16">
        <v>45115825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190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106</v>
      </c>
      <c r="I43" s="13" t="s">
        <v>120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191</v>
      </c>
      <c r="Q43" s="16">
        <v>966325000</v>
      </c>
      <c r="R43" s="16">
        <v>97470000</v>
      </c>
      <c r="S43" s="16">
        <v>0</v>
      </c>
      <c r="T43" s="16">
        <v>1063795000</v>
      </c>
      <c r="U43" s="16">
        <v>0</v>
      </c>
      <c r="V43" s="16">
        <v>394060000</v>
      </c>
      <c r="W43" s="16">
        <v>669735000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192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112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193</v>
      </c>
      <c r="Q44" s="16">
        <v>776952862</v>
      </c>
      <c r="R44" s="16">
        <v>0</v>
      </c>
      <c r="S44" s="16">
        <v>0</v>
      </c>
      <c r="T44" s="16">
        <v>776952862</v>
      </c>
      <c r="U44" s="16">
        <v>0</v>
      </c>
      <c r="V44" s="16">
        <v>0</v>
      </c>
      <c r="W44" s="16">
        <v>776952862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194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195</v>
      </c>
      <c r="I45" s="13" t="s">
        <v>72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196</v>
      </c>
      <c r="Q45" s="16">
        <v>78000000</v>
      </c>
      <c r="R45" s="16">
        <v>0</v>
      </c>
      <c r="S45" s="16">
        <v>0</v>
      </c>
      <c r="T45" s="16">
        <v>78000000</v>
      </c>
      <c r="U45" s="16">
        <v>0</v>
      </c>
      <c r="V45" s="16">
        <v>0</v>
      </c>
      <c r="W45" s="16">
        <v>78000000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197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64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198</v>
      </c>
      <c r="Q46" s="16">
        <v>3000000</v>
      </c>
      <c r="R46" s="16">
        <v>2000000</v>
      </c>
      <c r="S46" s="16">
        <v>0</v>
      </c>
      <c r="T46" s="16">
        <v>5000000</v>
      </c>
      <c r="U46" s="16">
        <v>0</v>
      </c>
      <c r="V46" s="16">
        <v>4687723</v>
      </c>
      <c r="W46" s="16">
        <v>312277</v>
      </c>
      <c r="X46" s="16">
        <v>4687723</v>
      </c>
      <c r="Y46" s="16">
        <v>4687723</v>
      </c>
      <c r="Z46" s="16">
        <v>4687723</v>
      </c>
      <c r="AA46" s="16">
        <v>4687723</v>
      </c>
    </row>
    <row r="47" spans="1:27" ht="22.5">
      <c r="A47" s="13" t="s">
        <v>33</v>
      </c>
      <c r="B47" s="14" t="s">
        <v>34</v>
      </c>
      <c r="C47" s="15" t="s">
        <v>199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72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200</v>
      </c>
      <c r="Q47" s="16">
        <v>3000000</v>
      </c>
      <c r="R47" s="16">
        <v>2000000</v>
      </c>
      <c r="S47" s="16">
        <v>0</v>
      </c>
      <c r="T47" s="16">
        <v>5000000</v>
      </c>
      <c r="U47" s="16">
        <v>0</v>
      </c>
      <c r="V47" s="16">
        <v>4084676</v>
      </c>
      <c r="W47" s="16">
        <v>915324</v>
      </c>
      <c r="X47" s="16">
        <v>4084676</v>
      </c>
      <c r="Y47" s="16">
        <v>4084676</v>
      </c>
      <c r="Z47" s="16">
        <v>4084676</v>
      </c>
      <c r="AA47" s="16">
        <v>4084676</v>
      </c>
    </row>
    <row r="48" spans="1:27" ht="56.25">
      <c r="A48" s="13" t="s">
        <v>33</v>
      </c>
      <c r="B48" s="14" t="s">
        <v>34</v>
      </c>
      <c r="C48" s="15" t="s">
        <v>201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125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202</v>
      </c>
      <c r="Q48" s="16">
        <v>166055000</v>
      </c>
      <c r="R48" s="16">
        <v>0</v>
      </c>
      <c r="S48" s="16">
        <v>17313000</v>
      </c>
      <c r="T48" s="16">
        <v>148742000</v>
      </c>
      <c r="U48" s="16">
        <v>0</v>
      </c>
      <c r="V48" s="16">
        <v>142069065</v>
      </c>
      <c r="W48" s="16">
        <v>6672935</v>
      </c>
      <c r="X48" s="16">
        <v>4827061</v>
      </c>
      <c r="Y48" s="16">
        <v>4827061</v>
      </c>
      <c r="Z48" s="16">
        <v>4827061</v>
      </c>
      <c r="AA48" s="16">
        <v>4827061</v>
      </c>
    </row>
    <row r="49" spans="1:27" ht="22.5">
      <c r="A49" s="13" t="s">
        <v>33</v>
      </c>
      <c r="B49" s="14" t="s">
        <v>34</v>
      </c>
      <c r="C49" s="15" t="s">
        <v>203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106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204</v>
      </c>
      <c r="Q49" s="16">
        <v>2000000</v>
      </c>
      <c r="R49" s="16">
        <v>0</v>
      </c>
      <c r="S49" s="16">
        <v>0</v>
      </c>
      <c r="T49" s="16">
        <v>2000000</v>
      </c>
      <c r="U49" s="16">
        <v>0</v>
      </c>
      <c r="V49" s="16">
        <v>1410051</v>
      </c>
      <c r="W49" s="16">
        <v>589949</v>
      </c>
      <c r="X49" s="16">
        <v>1410051</v>
      </c>
      <c r="Y49" s="16">
        <v>1410051</v>
      </c>
      <c r="Z49" s="16">
        <v>1410051</v>
      </c>
      <c r="AA49" s="16">
        <v>1410051</v>
      </c>
    </row>
    <row r="50" spans="1:27" ht="22.5">
      <c r="A50" s="13" t="s">
        <v>33</v>
      </c>
      <c r="B50" s="14" t="s">
        <v>34</v>
      </c>
      <c r="C50" s="15" t="s">
        <v>205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115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206</v>
      </c>
      <c r="Q50" s="16">
        <v>264164432</v>
      </c>
      <c r="R50" s="16">
        <v>444403274</v>
      </c>
      <c r="S50" s="16">
        <v>64135350</v>
      </c>
      <c r="T50" s="16">
        <v>644432356</v>
      </c>
      <c r="U50" s="16">
        <v>0</v>
      </c>
      <c r="V50" s="16">
        <v>506860537</v>
      </c>
      <c r="W50" s="16">
        <v>137571819</v>
      </c>
      <c r="X50" s="16">
        <v>30980200</v>
      </c>
      <c r="Y50" s="16">
        <v>25837000</v>
      </c>
      <c r="Z50" s="16">
        <v>25837000</v>
      </c>
      <c r="AA50" s="16">
        <v>25837000</v>
      </c>
    </row>
    <row r="51" spans="1:27" ht="22.5">
      <c r="A51" s="13" t="s">
        <v>33</v>
      </c>
      <c r="B51" s="14" t="s">
        <v>34</v>
      </c>
      <c r="C51" s="15" t="s">
        <v>207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72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208</v>
      </c>
      <c r="Q51" s="16">
        <v>543906382</v>
      </c>
      <c r="R51" s="16">
        <v>0</v>
      </c>
      <c r="S51" s="16">
        <v>273331154</v>
      </c>
      <c r="T51" s="16">
        <v>270575228</v>
      </c>
      <c r="U51" s="16">
        <v>0</v>
      </c>
      <c r="V51" s="16">
        <v>153707101</v>
      </c>
      <c r="W51" s="16">
        <v>116868127</v>
      </c>
      <c r="X51" s="16">
        <v>11082000</v>
      </c>
      <c r="Y51" s="16">
        <v>6282000</v>
      </c>
      <c r="Z51" s="16">
        <v>6282000</v>
      </c>
      <c r="AA51" s="16">
        <v>6282000</v>
      </c>
    </row>
    <row r="52" spans="1:27" ht="33.75">
      <c r="A52" s="13" t="s">
        <v>33</v>
      </c>
      <c r="B52" s="14" t="s">
        <v>34</v>
      </c>
      <c r="C52" s="15" t="s">
        <v>209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125</v>
      </c>
      <c r="I52" s="13" t="s">
        <v>72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210</v>
      </c>
      <c r="Q52" s="16">
        <v>2009731930</v>
      </c>
      <c r="R52" s="16">
        <v>210000000</v>
      </c>
      <c r="S52" s="16">
        <v>119593200</v>
      </c>
      <c r="T52" s="16">
        <v>2100138730</v>
      </c>
      <c r="U52" s="16">
        <v>0</v>
      </c>
      <c r="V52" s="16">
        <v>12588893.1</v>
      </c>
      <c r="W52" s="16">
        <v>2087549836.9000001</v>
      </c>
      <c r="X52" s="16">
        <v>12588893.1</v>
      </c>
      <c r="Y52" s="16">
        <v>11958893.1</v>
      </c>
      <c r="Z52" s="16">
        <v>11958893.1</v>
      </c>
      <c r="AA52" s="16">
        <v>11958893.1</v>
      </c>
    </row>
    <row r="53" spans="1:27" ht="45">
      <c r="A53" s="13" t="s">
        <v>33</v>
      </c>
      <c r="B53" s="14" t="s">
        <v>34</v>
      </c>
      <c r="C53" s="15" t="s">
        <v>211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125</v>
      </c>
      <c r="I53" s="13" t="s">
        <v>125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212</v>
      </c>
      <c r="Q53" s="16">
        <v>11322874175</v>
      </c>
      <c r="R53" s="16">
        <v>323652004</v>
      </c>
      <c r="S53" s="16">
        <v>245854129</v>
      </c>
      <c r="T53" s="16">
        <v>11400672050</v>
      </c>
      <c r="U53" s="16">
        <v>0</v>
      </c>
      <c r="V53" s="16">
        <v>11147793082</v>
      </c>
      <c r="W53" s="16">
        <v>252878968</v>
      </c>
      <c r="X53" s="16">
        <v>11129929082</v>
      </c>
      <c r="Y53" s="16">
        <v>1920050524.3900001</v>
      </c>
      <c r="Z53" s="16">
        <v>1920050524.3900001</v>
      </c>
      <c r="AA53" s="16">
        <v>1846992561.3900001</v>
      </c>
    </row>
    <row r="54" spans="1:27" ht="45">
      <c r="A54" s="13" t="s">
        <v>33</v>
      </c>
      <c r="B54" s="14" t="s">
        <v>34</v>
      </c>
      <c r="C54" s="15" t="s">
        <v>213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125</v>
      </c>
      <c r="I54" s="13" t="s">
        <v>109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214</v>
      </c>
      <c r="Q54" s="16">
        <v>4747621259</v>
      </c>
      <c r="R54" s="16">
        <v>949056395</v>
      </c>
      <c r="S54" s="16">
        <v>14485015</v>
      </c>
      <c r="T54" s="16">
        <v>5682192639</v>
      </c>
      <c r="U54" s="16">
        <v>0</v>
      </c>
      <c r="V54" s="16">
        <v>4700285734.71</v>
      </c>
      <c r="W54" s="16">
        <v>981906904.28999996</v>
      </c>
      <c r="X54" s="16">
        <v>3658106287.8400002</v>
      </c>
      <c r="Y54" s="16">
        <v>19597855.260000002</v>
      </c>
      <c r="Z54" s="16">
        <v>19597855.260000002</v>
      </c>
      <c r="AA54" s="16">
        <v>13068610.07</v>
      </c>
    </row>
    <row r="55" spans="1:27" ht="22.5">
      <c r="A55" s="13" t="s">
        <v>33</v>
      </c>
      <c r="B55" s="14" t="s">
        <v>34</v>
      </c>
      <c r="C55" s="15" t="s">
        <v>215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125</v>
      </c>
      <c r="I55" s="13" t="s">
        <v>112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216</v>
      </c>
      <c r="Q55" s="16">
        <v>2557808669</v>
      </c>
      <c r="R55" s="16">
        <v>90037848</v>
      </c>
      <c r="S55" s="16">
        <v>151099839</v>
      </c>
      <c r="T55" s="16">
        <v>2496746678</v>
      </c>
      <c r="U55" s="16">
        <v>0</v>
      </c>
      <c r="V55" s="16">
        <v>1550689080</v>
      </c>
      <c r="W55" s="16">
        <v>946057598</v>
      </c>
      <c r="X55" s="16">
        <v>464644534</v>
      </c>
      <c r="Y55" s="16">
        <v>12923280.859999999</v>
      </c>
      <c r="Z55" s="16">
        <v>12923280.859999999</v>
      </c>
      <c r="AA55" s="16">
        <v>5321034</v>
      </c>
    </row>
    <row r="56" spans="1:27" ht="33.75">
      <c r="A56" s="13" t="s">
        <v>33</v>
      </c>
      <c r="B56" s="14" t="s">
        <v>34</v>
      </c>
      <c r="C56" s="15" t="s">
        <v>217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125</v>
      </c>
      <c r="I56" s="13" t="s">
        <v>115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218</v>
      </c>
      <c r="Q56" s="16">
        <v>303657800</v>
      </c>
      <c r="R56" s="16">
        <v>53603250</v>
      </c>
      <c r="S56" s="16">
        <v>1209</v>
      </c>
      <c r="T56" s="16">
        <v>357259841</v>
      </c>
      <c r="U56" s="16">
        <v>0</v>
      </c>
      <c r="V56" s="16">
        <v>332368341</v>
      </c>
      <c r="W56" s="16">
        <v>24891500</v>
      </c>
      <c r="X56" s="16">
        <v>314764091</v>
      </c>
      <c r="Y56" s="16">
        <v>15370139.359999999</v>
      </c>
      <c r="Z56" s="16">
        <v>15370139.359999999</v>
      </c>
      <c r="AA56" s="16">
        <v>7108500</v>
      </c>
    </row>
    <row r="57" spans="1:27" ht="22.5">
      <c r="A57" s="13" t="s">
        <v>33</v>
      </c>
      <c r="B57" s="14" t="s">
        <v>34</v>
      </c>
      <c r="C57" s="15" t="s">
        <v>219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125</v>
      </c>
      <c r="I57" s="13" t="s">
        <v>150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220</v>
      </c>
      <c r="Q57" s="16">
        <v>372345139</v>
      </c>
      <c r="R57" s="16">
        <v>25999875</v>
      </c>
      <c r="S57" s="16">
        <v>112711751</v>
      </c>
      <c r="T57" s="16">
        <v>285633263</v>
      </c>
      <c r="U57" s="16">
        <v>0</v>
      </c>
      <c r="V57" s="16">
        <v>128930485</v>
      </c>
      <c r="W57" s="16">
        <v>156702778</v>
      </c>
      <c r="X57" s="16">
        <v>33933416</v>
      </c>
      <c r="Y57" s="16">
        <v>9577566</v>
      </c>
      <c r="Z57" s="16">
        <v>9577566</v>
      </c>
      <c r="AA57" s="16">
        <v>9577566</v>
      </c>
    </row>
    <row r="58" spans="1:27" ht="22.5">
      <c r="A58" s="13" t="s">
        <v>33</v>
      </c>
      <c r="B58" s="14" t="s">
        <v>34</v>
      </c>
      <c r="C58" s="15" t="s">
        <v>221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106</v>
      </c>
      <c r="I58" s="13" t="s">
        <v>64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222</v>
      </c>
      <c r="Q58" s="16">
        <v>62890000</v>
      </c>
      <c r="R58" s="16">
        <v>0</v>
      </c>
      <c r="S58" s="16">
        <v>0</v>
      </c>
      <c r="T58" s="16">
        <v>62890000</v>
      </c>
      <c r="U58" s="16">
        <v>0</v>
      </c>
      <c r="V58" s="16">
        <v>60890000</v>
      </c>
      <c r="W58" s="16">
        <v>2000000</v>
      </c>
      <c r="X58" s="16">
        <v>59400000</v>
      </c>
      <c r="Y58" s="16">
        <v>1695966.56</v>
      </c>
      <c r="Z58" s="16">
        <v>1695966.56</v>
      </c>
      <c r="AA58" s="16">
        <v>500000</v>
      </c>
    </row>
    <row r="59" spans="1:27" ht="33.75">
      <c r="A59" s="13" t="s">
        <v>33</v>
      </c>
      <c r="B59" s="14" t="s">
        <v>34</v>
      </c>
      <c r="C59" s="15" t="s">
        <v>223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106</v>
      </c>
      <c r="I59" s="13" t="s">
        <v>72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224</v>
      </c>
      <c r="Q59" s="16">
        <v>479980726</v>
      </c>
      <c r="R59" s="16">
        <v>3000000</v>
      </c>
      <c r="S59" s="16">
        <v>125149640</v>
      </c>
      <c r="T59" s="16">
        <v>357831086</v>
      </c>
      <c r="U59" s="16">
        <v>0</v>
      </c>
      <c r="V59" s="16">
        <v>267419086</v>
      </c>
      <c r="W59" s="16">
        <v>90412000</v>
      </c>
      <c r="X59" s="16">
        <v>183570326</v>
      </c>
      <c r="Y59" s="16">
        <v>16220945.439999999</v>
      </c>
      <c r="Z59" s="16">
        <v>16220945.439999999</v>
      </c>
      <c r="AA59" s="16">
        <v>9978000</v>
      </c>
    </row>
    <row r="60" spans="1:27" ht="22.5">
      <c r="A60" s="13" t="s">
        <v>33</v>
      </c>
      <c r="B60" s="14" t="s">
        <v>34</v>
      </c>
      <c r="C60" s="15" t="s">
        <v>225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106</v>
      </c>
      <c r="I60" s="13" t="s">
        <v>125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179</v>
      </c>
      <c r="Q60" s="16">
        <v>0</v>
      </c>
      <c r="R60" s="16">
        <v>675000</v>
      </c>
      <c r="S60" s="16">
        <v>0</v>
      </c>
      <c r="T60" s="16">
        <v>675000</v>
      </c>
      <c r="U60" s="16">
        <v>0</v>
      </c>
      <c r="V60" s="16">
        <v>675000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22.5">
      <c r="A61" s="13" t="s">
        <v>33</v>
      </c>
      <c r="B61" s="14" t="s">
        <v>34</v>
      </c>
      <c r="C61" s="15" t="s">
        <v>226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106</v>
      </c>
      <c r="I61" s="13" t="s">
        <v>109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183</v>
      </c>
      <c r="Q61" s="16">
        <v>107343300</v>
      </c>
      <c r="R61" s="16">
        <v>0</v>
      </c>
      <c r="S61" s="16">
        <v>0</v>
      </c>
      <c r="T61" s="16">
        <v>107343300</v>
      </c>
      <c r="U61" s="16">
        <v>0</v>
      </c>
      <c r="V61" s="16">
        <v>75226609</v>
      </c>
      <c r="W61" s="16">
        <v>32116691</v>
      </c>
      <c r="X61" s="16">
        <v>5476769</v>
      </c>
      <c r="Y61" s="16">
        <v>5476769</v>
      </c>
      <c r="Z61" s="16">
        <v>5476769</v>
      </c>
      <c r="AA61" s="16">
        <v>5476769</v>
      </c>
    </row>
    <row r="62" spans="1:27" ht="22.5">
      <c r="A62" s="13" t="s">
        <v>33</v>
      </c>
      <c r="B62" s="14" t="s">
        <v>34</v>
      </c>
      <c r="C62" s="15" t="s">
        <v>227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106</v>
      </c>
      <c r="I62" s="13" t="s">
        <v>112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185</v>
      </c>
      <c r="Q62" s="16">
        <v>575628366</v>
      </c>
      <c r="R62" s="16">
        <v>195136841</v>
      </c>
      <c r="S62" s="16">
        <v>2044175</v>
      </c>
      <c r="T62" s="16">
        <v>768721032</v>
      </c>
      <c r="U62" s="16">
        <v>0</v>
      </c>
      <c r="V62" s="16">
        <v>606804452</v>
      </c>
      <c r="W62" s="16">
        <v>161916580</v>
      </c>
      <c r="X62" s="16">
        <v>468525202</v>
      </c>
      <c r="Y62" s="16">
        <v>18996298.510000002</v>
      </c>
      <c r="Z62" s="16">
        <v>18996298.510000002</v>
      </c>
      <c r="AA62" s="16">
        <v>8318660</v>
      </c>
    </row>
    <row r="63" spans="1:27" ht="22.5">
      <c r="A63" s="13" t="s">
        <v>33</v>
      </c>
      <c r="B63" s="14" t="s">
        <v>34</v>
      </c>
      <c r="C63" s="15" t="s">
        <v>228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106</v>
      </c>
      <c r="I63" s="13" t="s">
        <v>115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187</v>
      </c>
      <c r="Q63" s="16">
        <v>0</v>
      </c>
      <c r="R63" s="16">
        <v>35000000</v>
      </c>
      <c r="S63" s="16">
        <v>0</v>
      </c>
      <c r="T63" s="16">
        <v>35000000</v>
      </c>
      <c r="U63" s="16">
        <v>0</v>
      </c>
      <c r="V63" s="16">
        <v>3523590</v>
      </c>
      <c r="W63" s="16">
        <v>31476410</v>
      </c>
      <c r="X63" s="16">
        <v>0</v>
      </c>
      <c r="Y63" s="16">
        <v>0</v>
      </c>
      <c r="Z63" s="16">
        <v>0</v>
      </c>
      <c r="AA63" s="16">
        <v>0</v>
      </c>
    </row>
    <row r="64" spans="1:27" ht="22.5">
      <c r="A64" s="13" t="s">
        <v>33</v>
      </c>
      <c r="B64" s="14" t="s">
        <v>34</v>
      </c>
      <c r="C64" s="15" t="s">
        <v>229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106</v>
      </c>
      <c r="I64" s="13" t="s">
        <v>54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230</v>
      </c>
      <c r="Q64" s="16">
        <v>0</v>
      </c>
      <c r="R64" s="16">
        <v>5100000</v>
      </c>
      <c r="S64" s="16">
        <v>0</v>
      </c>
      <c r="T64" s="16">
        <v>5100000</v>
      </c>
      <c r="U64" s="16">
        <v>0</v>
      </c>
      <c r="V64" s="16">
        <v>0</v>
      </c>
      <c r="W64" s="16">
        <v>5100000</v>
      </c>
      <c r="X64" s="16">
        <v>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231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120</v>
      </c>
      <c r="I65" s="13" t="s">
        <v>64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232</v>
      </c>
      <c r="Q65" s="16">
        <v>19504000</v>
      </c>
      <c r="R65" s="16">
        <v>0</v>
      </c>
      <c r="S65" s="16">
        <v>19504000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233</v>
      </c>
      <c r="D66" s="13" t="s">
        <v>36</v>
      </c>
      <c r="E66" s="13" t="s">
        <v>43</v>
      </c>
      <c r="F66" s="13" t="s">
        <v>43</v>
      </c>
      <c r="G66" s="13" t="s">
        <v>43</v>
      </c>
      <c r="H66" s="13" t="s">
        <v>109</v>
      </c>
      <c r="I66" s="13" t="s">
        <v>106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234</v>
      </c>
      <c r="Q66" s="16">
        <v>938625000</v>
      </c>
      <c r="R66" s="16">
        <v>2420906285</v>
      </c>
      <c r="S66" s="16">
        <v>49797055</v>
      </c>
      <c r="T66" s="16">
        <v>3309734230</v>
      </c>
      <c r="U66" s="16">
        <v>0</v>
      </c>
      <c r="V66" s="16">
        <v>2545587151</v>
      </c>
      <c r="W66" s="16">
        <v>764147079</v>
      </c>
      <c r="X66" s="16">
        <v>80131595</v>
      </c>
      <c r="Y66" s="16">
        <v>26856033</v>
      </c>
      <c r="Z66" s="16">
        <v>26856033</v>
      </c>
      <c r="AA66" s="16">
        <v>26856033</v>
      </c>
    </row>
    <row r="67" spans="1:27" ht="33.75">
      <c r="A67" s="13" t="s">
        <v>33</v>
      </c>
      <c r="B67" s="14" t="s">
        <v>34</v>
      </c>
      <c r="C67" s="15" t="s">
        <v>235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112</v>
      </c>
      <c r="I67" s="13" t="s">
        <v>125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236</v>
      </c>
      <c r="Q67" s="16">
        <v>15000000</v>
      </c>
      <c r="R67" s="16">
        <v>62000000</v>
      </c>
      <c r="S67" s="16">
        <v>60000000</v>
      </c>
      <c r="T67" s="16">
        <v>17000000</v>
      </c>
      <c r="U67" s="16">
        <v>0</v>
      </c>
      <c r="V67" s="16">
        <v>12847710.01</v>
      </c>
      <c r="W67" s="16">
        <v>4152289.99</v>
      </c>
      <c r="X67" s="16">
        <v>12847710.01</v>
      </c>
      <c r="Y67" s="16">
        <v>12847710.01</v>
      </c>
      <c r="Z67" s="16">
        <v>12847710.01</v>
      </c>
      <c r="AA67" s="16">
        <v>12847710.01</v>
      </c>
    </row>
    <row r="68" spans="1:27" ht="22.5">
      <c r="A68" s="13" t="s">
        <v>33</v>
      </c>
      <c r="B68" s="14" t="s">
        <v>34</v>
      </c>
      <c r="C68" s="15" t="s">
        <v>237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112</v>
      </c>
      <c r="I68" s="13" t="s">
        <v>106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238</v>
      </c>
      <c r="Q68" s="16">
        <v>21078037155</v>
      </c>
      <c r="R68" s="16">
        <v>44163800</v>
      </c>
      <c r="S68" s="16">
        <v>1953500000</v>
      </c>
      <c r="T68" s="16">
        <v>19168700955</v>
      </c>
      <c r="U68" s="16">
        <v>0</v>
      </c>
      <c r="V68" s="16">
        <v>17890840255</v>
      </c>
      <c r="W68" s="16">
        <v>1277860700</v>
      </c>
      <c r="X68" s="16">
        <v>17670191456</v>
      </c>
      <c r="Y68" s="16">
        <v>1713602758</v>
      </c>
      <c r="Z68" s="16">
        <v>1713468559</v>
      </c>
      <c r="AA68" s="16">
        <v>1713468559</v>
      </c>
    </row>
    <row r="69" spans="1:27" ht="22.5">
      <c r="A69" s="13" t="s">
        <v>33</v>
      </c>
      <c r="B69" s="14" t="s">
        <v>34</v>
      </c>
      <c r="C69" s="15" t="s">
        <v>239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112</v>
      </c>
      <c r="I69" s="13" t="s">
        <v>109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240</v>
      </c>
      <c r="Q69" s="16">
        <v>541037500</v>
      </c>
      <c r="R69" s="16">
        <v>21850000</v>
      </c>
      <c r="S69" s="16">
        <v>34400000</v>
      </c>
      <c r="T69" s="16">
        <v>528487500</v>
      </c>
      <c r="U69" s="16">
        <v>0</v>
      </c>
      <c r="V69" s="16">
        <v>458270100</v>
      </c>
      <c r="W69" s="16">
        <v>70217400</v>
      </c>
      <c r="X69" s="16">
        <v>453890100</v>
      </c>
      <c r="Y69" s="16">
        <v>89773924</v>
      </c>
      <c r="Z69" s="16">
        <v>89773924</v>
      </c>
      <c r="AA69" s="16">
        <v>89773924</v>
      </c>
    </row>
    <row r="70" spans="1:27" ht="22.5">
      <c r="A70" s="13" t="s">
        <v>33</v>
      </c>
      <c r="B70" s="14" t="s">
        <v>34</v>
      </c>
      <c r="C70" s="15" t="s">
        <v>241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112</v>
      </c>
      <c r="I70" s="13" t="s">
        <v>115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242</v>
      </c>
      <c r="Q70" s="16">
        <v>3067763132</v>
      </c>
      <c r="R70" s="16">
        <v>1000</v>
      </c>
      <c r="S70" s="16">
        <v>0</v>
      </c>
      <c r="T70" s="16">
        <v>3067764132</v>
      </c>
      <c r="U70" s="16">
        <v>0</v>
      </c>
      <c r="V70" s="16">
        <v>3066763134</v>
      </c>
      <c r="W70" s="16">
        <v>1000998</v>
      </c>
      <c r="X70" s="16">
        <v>3066763134</v>
      </c>
      <c r="Y70" s="16">
        <v>487313549.94</v>
      </c>
      <c r="Z70" s="16">
        <v>487313549.94</v>
      </c>
      <c r="AA70" s="16">
        <v>487313549.94</v>
      </c>
    </row>
    <row r="71" spans="1:27" ht="22.5">
      <c r="A71" s="13" t="s">
        <v>33</v>
      </c>
      <c r="B71" s="14" t="s">
        <v>34</v>
      </c>
      <c r="C71" s="15" t="s">
        <v>243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112</v>
      </c>
      <c r="I71" s="13" t="s">
        <v>150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244</v>
      </c>
      <c r="Q71" s="16">
        <v>11842198128</v>
      </c>
      <c r="R71" s="16">
        <v>1000</v>
      </c>
      <c r="S71" s="16">
        <v>0</v>
      </c>
      <c r="T71" s="16">
        <v>11842199128</v>
      </c>
      <c r="U71" s="16">
        <v>0</v>
      </c>
      <c r="V71" s="16">
        <v>11842198134</v>
      </c>
      <c r="W71" s="16">
        <v>994</v>
      </c>
      <c r="X71" s="16">
        <v>11842198134</v>
      </c>
      <c r="Y71" s="16">
        <v>898654583</v>
      </c>
      <c r="Z71" s="16">
        <v>898654583</v>
      </c>
      <c r="AA71" s="16">
        <v>898654583</v>
      </c>
    </row>
    <row r="72" spans="1:27" ht="33.75">
      <c r="A72" s="13" t="s">
        <v>33</v>
      </c>
      <c r="B72" s="14" t="s">
        <v>34</v>
      </c>
      <c r="C72" s="15" t="s">
        <v>245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112</v>
      </c>
      <c r="I72" s="13" t="s">
        <v>54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246</v>
      </c>
      <c r="Q72" s="16">
        <v>4702155533</v>
      </c>
      <c r="R72" s="16">
        <v>327497561</v>
      </c>
      <c r="S72" s="16">
        <v>0</v>
      </c>
      <c r="T72" s="16">
        <v>5029653094</v>
      </c>
      <c r="U72" s="16">
        <v>0</v>
      </c>
      <c r="V72" s="16">
        <v>4989653094</v>
      </c>
      <c r="W72" s="16">
        <v>40000000</v>
      </c>
      <c r="X72" s="16">
        <v>4731961331</v>
      </c>
      <c r="Y72" s="16">
        <v>4731961330</v>
      </c>
      <c r="Z72" s="16">
        <v>4731961330</v>
      </c>
      <c r="AA72" s="16">
        <v>4731789590</v>
      </c>
    </row>
    <row r="73" spans="1:27" ht="33.75">
      <c r="A73" s="13" t="s">
        <v>33</v>
      </c>
      <c r="B73" s="14" t="s">
        <v>34</v>
      </c>
      <c r="C73" s="15" t="s">
        <v>245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112</v>
      </c>
      <c r="I73" s="13" t="s">
        <v>54</v>
      </c>
      <c r="J73" s="13"/>
      <c r="K73" s="13"/>
      <c r="L73" s="13"/>
      <c r="M73" s="13" t="s">
        <v>38</v>
      </c>
      <c r="N73" s="13" t="s">
        <v>52</v>
      </c>
      <c r="O73" s="13" t="s">
        <v>40</v>
      </c>
      <c r="P73" s="14" t="s">
        <v>246</v>
      </c>
      <c r="Q73" s="16">
        <v>17266770000</v>
      </c>
      <c r="R73" s="16">
        <v>0</v>
      </c>
      <c r="S73" s="16">
        <v>0</v>
      </c>
      <c r="T73" s="16">
        <v>17266770000</v>
      </c>
      <c r="U73" s="16">
        <v>0</v>
      </c>
      <c r="V73" s="16">
        <v>12943496894</v>
      </c>
      <c r="W73" s="16">
        <v>4323273106</v>
      </c>
      <c r="X73" s="16">
        <v>1806599995</v>
      </c>
      <c r="Y73" s="16">
        <v>1806559709</v>
      </c>
      <c r="Z73" s="16">
        <v>1806559709</v>
      </c>
      <c r="AA73" s="16">
        <v>1806559709</v>
      </c>
    </row>
    <row r="74" spans="1:27" ht="22.5">
      <c r="A74" s="13" t="s">
        <v>33</v>
      </c>
      <c r="B74" s="14" t="s">
        <v>34</v>
      </c>
      <c r="C74" s="15" t="s">
        <v>247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115</v>
      </c>
      <c r="I74" s="13" t="s">
        <v>64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248</v>
      </c>
      <c r="Q74" s="16">
        <v>20974977397</v>
      </c>
      <c r="R74" s="16">
        <v>0</v>
      </c>
      <c r="S74" s="16">
        <v>4575100000</v>
      </c>
      <c r="T74" s="16">
        <v>16399877397</v>
      </c>
      <c r="U74" s="16">
        <v>0</v>
      </c>
      <c r="V74" s="16">
        <v>16009057615</v>
      </c>
      <c r="W74" s="16">
        <v>390819782</v>
      </c>
      <c r="X74" s="16">
        <v>11490741239</v>
      </c>
      <c r="Y74" s="16">
        <v>10301008224</v>
      </c>
      <c r="Z74" s="16">
        <v>10300556201</v>
      </c>
      <c r="AA74" s="16">
        <v>10300556201</v>
      </c>
    </row>
    <row r="75" spans="1:27" ht="22.5">
      <c r="A75" s="13" t="s">
        <v>33</v>
      </c>
      <c r="B75" s="14" t="s">
        <v>34</v>
      </c>
      <c r="C75" s="15" t="s">
        <v>247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115</v>
      </c>
      <c r="I75" s="13" t="s">
        <v>64</v>
      </c>
      <c r="J75" s="13"/>
      <c r="K75" s="13"/>
      <c r="L75" s="13"/>
      <c r="M75" s="13" t="s">
        <v>38</v>
      </c>
      <c r="N75" s="13" t="s">
        <v>52</v>
      </c>
      <c r="O75" s="13" t="s">
        <v>40</v>
      </c>
      <c r="P75" s="14" t="s">
        <v>248</v>
      </c>
      <c r="Q75" s="16">
        <v>7868000000</v>
      </c>
      <c r="R75" s="16">
        <v>0</v>
      </c>
      <c r="S75" s="16">
        <v>0</v>
      </c>
      <c r="T75" s="16">
        <v>7868000000</v>
      </c>
      <c r="U75" s="16">
        <v>0</v>
      </c>
      <c r="V75" s="16">
        <v>5597204851</v>
      </c>
      <c r="W75" s="16">
        <v>2270795149</v>
      </c>
      <c r="X75" s="16">
        <v>0</v>
      </c>
      <c r="Y75" s="16">
        <v>0</v>
      </c>
      <c r="Z75" s="16">
        <v>0</v>
      </c>
      <c r="AA75" s="16">
        <v>0</v>
      </c>
    </row>
    <row r="76" spans="1:27" ht="22.5">
      <c r="A76" s="13" t="s">
        <v>33</v>
      </c>
      <c r="B76" s="14" t="s">
        <v>34</v>
      </c>
      <c r="C76" s="15" t="s">
        <v>249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115</v>
      </c>
      <c r="I76" s="13" t="s">
        <v>72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250</v>
      </c>
      <c r="Q76" s="16">
        <v>72962185456</v>
      </c>
      <c r="R76" s="16">
        <v>3813041105</v>
      </c>
      <c r="S76" s="16">
        <v>79663004</v>
      </c>
      <c r="T76" s="16">
        <v>76695563557</v>
      </c>
      <c r="U76" s="16">
        <v>0</v>
      </c>
      <c r="V76" s="16">
        <v>75178893603.600006</v>
      </c>
      <c r="W76" s="16">
        <v>1516669953.4000001</v>
      </c>
      <c r="X76" s="16">
        <v>75072839717.600006</v>
      </c>
      <c r="Y76" s="16">
        <v>23128140616.25</v>
      </c>
      <c r="Z76" s="16">
        <v>23123297071.25</v>
      </c>
      <c r="AA76" s="16">
        <v>22904573039.529999</v>
      </c>
    </row>
    <row r="77" spans="1:27" ht="22.5">
      <c r="A77" s="13" t="s">
        <v>33</v>
      </c>
      <c r="B77" s="14" t="s">
        <v>34</v>
      </c>
      <c r="C77" s="15" t="s">
        <v>251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115</v>
      </c>
      <c r="I77" s="13" t="s">
        <v>125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252</v>
      </c>
      <c r="Q77" s="16">
        <v>9689495076</v>
      </c>
      <c r="R77" s="16">
        <v>3141600</v>
      </c>
      <c r="S77" s="16">
        <v>0</v>
      </c>
      <c r="T77" s="16">
        <v>9692636676</v>
      </c>
      <c r="U77" s="16">
        <v>0</v>
      </c>
      <c r="V77" s="16">
        <v>9692158296</v>
      </c>
      <c r="W77" s="16">
        <v>478380</v>
      </c>
      <c r="X77" s="16">
        <v>9692158296</v>
      </c>
      <c r="Y77" s="16">
        <v>464653155</v>
      </c>
      <c r="Z77" s="16">
        <v>464653155</v>
      </c>
      <c r="AA77" s="16">
        <v>464653155</v>
      </c>
    </row>
    <row r="78" spans="1:27" ht="22.5">
      <c r="A78" s="13" t="s">
        <v>33</v>
      </c>
      <c r="B78" s="14" t="s">
        <v>34</v>
      </c>
      <c r="C78" s="15" t="s">
        <v>253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72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254</v>
      </c>
      <c r="Q78" s="16">
        <v>945848000</v>
      </c>
      <c r="R78" s="16">
        <v>0</v>
      </c>
      <c r="S78" s="16">
        <v>0</v>
      </c>
      <c r="T78" s="16">
        <v>945848000</v>
      </c>
      <c r="U78" s="16">
        <v>0</v>
      </c>
      <c r="V78" s="16">
        <v>3018300</v>
      </c>
      <c r="W78" s="16">
        <v>942829700</v>
      </c>
      <c r="X78" s="16">
        <v>3018300</v>
      </c>
      <c r="Y78" s="16">
        <v>3018300</v>
      </c>
      <c r="Z78" s="16">
        <v>3018300</v>
      </c>
      <c r="AA78" s="16">
        <v>3018300</v>
      </c>
    </row>
    <row r="79" spans="1:27" ht="33.75">
      <c r="A79" s="13" t="s">
        <v>33</v>
      </c>
      <c r="B79" s="14" t="s">
        <v>34</v>
      </c>
      <c r="C79" s="15" t="s">
        <v>255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125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256</v>
      </c>
      <c r="Q79" s="16">
        <v>9807265826</v>
      </c>
      <c r="R79" s="16">
        <v>9600492000</v>
      </c>
      <c r="S79" s="16">
        <v>3260151783</v>
      </c>
      <c r="T79" s="16">
        <v>16147606043</v>
      </c>
      <c r="U79" s="16">
        <v>0</v>
      </c>
      <c r="V79" s="16">
        <v>15284540856.52</v>
      </c>
      <c r="W79" s="16">
        <v>863065186.48000002</v>
      </c>
      <c r="X79" s="16">
        <v>15067226856.52</v>
      </c>
      <c r="Y79" s="16">
        <v>1686815014.45</v>
      </c>
      <c r="Z79" s="16">
        <v>1684295611.45</v>
      </c>
      <c r="AA79" s="16">
        <v>1684295611.45</v>
      </c>
    </row>
    <row r="80" spans="1:27" ht="45">
      <c r="A80" s="13" t="s">
        <v>33</v>
      </c>
      <c r="B80" s="14" t="s">
        <v>34</v>
      </c>
      <c r="C80" s="15" t="s">
        <v>257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106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258</v>
      </c>
      <c r="Q80" s="16">
        <v>3106525640</v>
      </c>
      <c r="R80" s="16">
        <v>176007980</v>
      </c>
      <c r="S80" s="16">
        <v>0</v>
      </c>
      <c r="T80" s="16">
        <v>3282533620</v>
      </c>
      <c r="U80" s="16">
        <v>0</v>
      </c>
      <c r="V80" s="16">
        <v>2860847685</v>
      </c>
      <c r="W80" s="16">
        <v>421685935</v>
      </c>
      <c r="X80" s="16">
        <v>2754172750</v>
      </c>
      <c r="Y80" s="16">
        <v>2594774230</v>
      </c>
      <c r="Z80" s="16">
        <v>2594774230</v>
      </c>
      <c r="AA80" s="16">
        <v>2594774230</v>
      </c>
    </row>
    <row r="81" spans="1:27" ht="45">
      <c r="A81" s="13" t="s">
        <v>33</v>
      </c>
      <c r="B81" s="14" t="s">
        <v>34</v>
      </c>
      <c r="C81" s="15" t="s">
        <v>257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106</v>
      </c>
      <c r="J81" s="13"/>
      <c r="K81" s="13"/>
      <c r="L81" s="13"/>
      <c r="M81" s="13" t="s">
        <v>38</v>
      </c>
      <c r="N81" s="13" t="s">
        <v>52</v>
      </c>
      <c r="O81" s="13" t="s">
        <v>40</v>
      </c>
      <c r="P81" s="14" t="s">
        <v>258</v>
      </c>
      <c r="Q81" s="16">
        <v>6000000000</v>
      </c>
      <c r="R81" s="16">
        <v>0</v>
      </c>
      <c r="S81" s="16">
        <v>0</v>
      </c>
      <c r="T81" s="16">
        <v>6000000000</v>
      </c>
      <c r="U81" s="16">
        <v>0</v>
      </c>
      <c r="V81" s="16">
        <v>3000000000</v>
      </c>
      <c r="W81" s="16">
        <v>3000000000</v>
      </c>
      <c r="X81" s="16">
        <v>753477271</v>
      </c>
      <c r="Y81" s="16">
        <v>753477271</v>
      </c>
      <c r="Z81" s="16">
        <v>753477271</v>
      </c>
      <c r="AA81" s="16">
        <v>753477271</v>
      </c>
    </row>
    <row r="82" spans="1:27" ht="22.5">
      <c r="A82" s="13" t="s">
        <v>33</v>
      </c>
      <c r="B82" s="14" t="s">
        <v>34</v>
      </c>
      <c r="C82" s="15" t="s">
        <v>259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109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260</v>
      </c>
      <c r="Q82" s="16">
        <v>104120658956</v>
      </c>
      <c r="R82" s="16">
        <v>0</v>
      </c>
      <c r="S82" s="16">
        <v>1388470189</v>
      </c>
      <c r="T82" s="16">
        <v>102732188767</v>
      </c>
      <c r="U82" s="16">
        <v>0</v>
      </c>
      <c r="V82" s="16">
        <v>101369452711.02</v>
      </c>
      <c r="W82" s="16">
        <v>1362736055.98</v>
      </c>
      <c r="X82" s="16">
        <v>100806867217.02</v>
      </c>
      <c r="Y82" s="16">
        <v>21947027924.560001</v>
      </c>
      <c r="Z82" s="16">
        <v>21706274750.560001</v>
      </c>
      <c r="AA82" s="16">
        <v>20999897060.560001</v>
      </c>
    </row>
    <row r="83" spans="1:27" ht="45">
      <c r="A83" s="13" t="s">
        <v>33</v>
      </c>
      <c r="B83" s="14" t="s">
        <v>34</v>
      </c>
      <c r="C83" s="15" t="s">
        <v>261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115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262</v>
      </c>
      <c r="Q83" s="16">
        <v>20136672718</v>
      </c>
      <c r="R83" s="16">
        <v>824155707</v>
      </c>
      <c r="S83" s="16">
        <v>568503661</v>
      </c>
      <c r="T83" s="16">
        <v>20392324764</v>
      </c>
      <c r="U83" s="16">
        <v>0</v>
      </c>
      <c r="V83" s="16">
        <v>18856823042</v>
      </c>
      <c r="W83" s="16">
        <v>1535501722</v>
      </c>
      <c r="X83" s="16">
        <v>18238690725</v>
      </c>
      <c r="Y83" s="16">
        <v>3815761455.0599999</v>
      </c>
      <c r="Z83" s="16">
        <v>3719507980.0599999</v>
      </c>
      <c r="AA83" s="16">
        <v>3658634337.0700002</v>
      </c>
    </row>
    <row r="84" spans="1:27" ht="56.25">
      <c r="A84" s="13" t="s">
        <v>33</v>
      </c>
      <c r="B84" s="14" t="s">
        <v>34</v>
      </c>
      <c r="C84" s="15" t="s">
        <v>263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150</v>
      </c>
      <c r="I84" s="13" t="s">
        <v>54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264</v>
      </c>
      <c r="Q84" s="16">
        <v>114080000</v>
      </c>
      <c r="R84" s="16">
        <v>550000000</v>
      </c>
      <c r="S84" s="16">
        <v>10000000</v>
      </c>
      <c r="T84" s="16">
        <v>654080000</v>
      </c>
      <c r="U84" s="16">
        <v>0</v>
      </c>
      <c r="V84" s="16">
        <v>80182550.010000005</v>
      </c>
      <c r="W84" s="16">
        <v>573897449.99000001</v>
      </c>
      <c r="X84" s="16">
        <v>10182550.01</v>
      </c>
      <c r="Y84" s="16">
        <v>10182550.01</v>
      </c>
      <c r="Z84" s="16">
        <v>10182550.01</v>
      </c>
      <c r="AA84" s="16">
        <v>10182550.01</v>
      </c>
    </row>
    <row r="85" spans="1:27" ht="22.5">
      <c r="A85" s="13" t="s">
        <v>33</v>
      </c>
      <c r="B85" s="14" t="s">
        <v>34</v>
      </c>
      <c r="C85" s="15" t="s">
        <v>265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54</v>
      </c>
      <c r="I85" s="13" t="s">
        <v>72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266</v>
      </c>
      <c r="Q85" s="16">
        <v>268500000</v>
      </c>
      <c r="R85" s="16">
        <v>0</v>
      </c>
      <c r="S85" s="16">
        <v>80000000</v>
      </c>
      <c r="T85" s="16">
        <v>188500000</v>
      </c>
      <c r="U85" s="16">
        <v>0</v>
      </c>
      <c r="V85" s="16">
        <v>88500000</v>
      </c>
      <c r="W85" s="16">
        <v>100000000</v>
      </c>
      <c r="X85" s="16">
        <v>88500000</v>
      </c>
      <c r="Y85" s="16">
        <v>0</v>
      </c>
      <c r="Z85" s="16">
        <v>0</v>
      </c>
      <c r="AA85" s="16">
        <v>0</v>
      </c>
    </row>
    <row r="86" spans="1:27" ht="33.75">
      <c r="A86" s="13" t="s">
        <v>33</v>
      </c>
      <c r="B86" s="14" t="s">
        <v>34</v>
      </c>
      <c r="C86" s="15" t="s">
        <v>267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54</v>
      </c>
      <c r="I86" s="13" t="s">
        <v>125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268</v>
      </c>
      <c r="Q86" s="16">
        <v>230000000</v>
      </c>
      <c r="R86" s="16">
        <v>0</v>
      </c>
      <c r="S86" s="16">
        <v>80000000</v>
      </c>
      <c r="T86" s="16">
        <v>150000000</v>
      </c>
      <c r="U86" s="16">
        <v>0</v>
      </c>
      <c r="V86" s="16">
        <v>0</v>
      </c>
      <c r="W86" s="16">
        <v>150000000</v>
      </c>
      <c r="X86" s="16">
        <v>0</v>
      </c>
      <c r="Y86" s="16">
        <v>0</v>
      </c>
      <c r="Z86" s="16">
        <v>0</v>
      </c>
      <c r="AA86" s="16">
        <v>0</v>
      </c>
    </row>
    <row r="87" spans="1:27" ht="56.25">
      <c r="A87" s="13" t="s">
        <v>33</v>
      </c>
      <c r="B87" s="14" t="s">
        <v>34</v>
      </c>
      <c r="C87" s="15" t="s">
        <v>269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54</v>
      </c>
      <c r="I87" s="13" t="s">
        <v>106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270</v>
      </c>
      <c r="Q87" s="16">
        <v>2063591575</v>
      </c>
      <c r="R87" s="16">
        <v>197942588</v>
      </c>
      <c r="S87" s="16">
        <v>300990000</v>
      </c>
      <c r="T87" s="16">
        <v>1960544163</v>
      </c>
      <c r="U87" s="16">
        <v>0</v>
      </c>
      <c r="V87" s="16">
        <v>1527163315</v>
      </c>
      <c r="W87" s="16">
        <v>433380848</v>
      </c>
      <c r="X87" s="16">
        <v>1111344416</v>
      </c>
      <c r="Y87" s="16">
        <v>708419322</v>
      </c>
      <c r="Z87" s="16">
        <v>708419322</v>
      </c>
      <c r="AA87" s="16">
        <v>708419322</v>
      </c>
    </row>
    <row r="88" spans="1:27" ht="56.25">
      <c r="A88" s="13" t="s">
        <v>33</v>
      </c>
      <c r="B88" s="14" t="s">
        <v>34</v>
      </c>
      <c r="C88" s="15" t="s">
        <v>269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54</v>
      </c>
      <c r="I88" s="13" t="s">
        <v>106</v>
      </c>
      <c r="J88" s="13"/>
      <c r="K88" s="13"/>
      <c r="L88" s="13"/>
      <c r="M88" s="13" t="s">
        <v>38</v>
      </c>
      <c r="N88" s="13" t="s">
        <v>52</v>
      </c>
      <c r="O88" s="13" t="s">
        <v>40</v>
      </c>
      <c r="P88" s="14" t="s">
        <v>270</v>
      </c>
      <c r="Q88" s="16">
        <v>2647801000</v>
      </c>
      <c r="R88" s="16">
        <v>0</v>
      </c>
      <c r="S88" s="16">
        <v>0</v>
      </c>
      <c r="T88" s="16">
        <v>2647801000</v>
      </c>
      <c r="U88" s="16">
        <v>0</v>
      </c>
      <c r="V88" s="16">
        <v>1134183816</v>
      </c>
      <c r="W88" s="16">
        <v>1513617184</v>
      </c>
      <c r="X88" s="16">
        <v>111887379</v>
      </c>
      <c r="Y88" s="16">
        <v>111859265</v>
      </c>
      <c r="Z88" s="16">
        <v>111859265</v>
      </c>
      <c r="AA88" s="16">
        <v>111859265</v>
      </c>
    </row>
    <row r="89" spans="1:27" ht="22.5">
      <c r="A89" s="13" t="s">
        <v>33</v>
      </c>
      <c r="B89" s="14" t="s">
        <v>34</v>
      </c>
      <c r="C89" s="15" t="s">
        <v>271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54</v>
      </c>
      <c r="I89" s="13" t="s">
        <v>112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272</v>
      </c>
      <c r="Q89" s="16">
        <v>1416649999</v>
      </c>
      <c r="R89" s="16">
        <v>280000000</v>
      </c>
      <c r="S89" s="16">
        <v>0</v>
      </c>
      <c r="T89" s="16">
        <v>1696649999</v>
      </c>
      <c r="U89" s="16">
        <v>0</v>
      </c>
      <c r="V89" s="16">
        <v>936025000</v>
      </c>
      <c r="W89" s="16">
        <v>760624999</v>
      </c>
      <c r="X89" s="16">
        <v>909403696</v>
      </c>
      <c r="Y89" s="16">
        <v>63757928</v>
      </c>
      <c r="Z89" s="16">
        <v>63757928</v>
      </c>
      <c r="AA89" s="16">
        <v>63757928</v>
      </c>
    </row>
    <row r="90" spans="1:27" ht="22.5">
      <c r="A90" s="13" t="s">
        <v>33</v>
      </c>
      <c r="B90" s="14" t="s">
        <v>34</v>
      </c>
      <c r="C90" s="15" t="s">
        <v>273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54</v>
      </c>
      <c r="I90" s="13" t="s">
        <v>115</v>
      </c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274</v>
      </c>
      <c r="Q90" s="16">
        <v>7000000</v>
      </c>
      <c r="R90" s="16">
        <v>0</v>
      </c>
      <c r="S90" s="16">
        <v>0</v>
      </c>
      <c r="T90" s="16">
        <v>7000000</v>
      </c>
      <c r="U90" s="16">
        <v>0</v>
      </c>
      <c r="V90" s="16">
        <v>3450136</v>
      </c>
      <c r="W90" s="16">
        <v>3549864</v>
      </c>
      <c r="X90" s="16">
        <v>3450136</v>
      </c>
      <c r="Y90" s="16">
        <v>3450136</v>
      </c>
      <c r="Z90" s="16">
        <v>3450136</v>
      </c>
      <c r="AA90" s="16">
        <v>3450136</v>
      </c>
    </row>
    <row r="91" spans="1:27" ht="22.5">
      <c r="A91" s="13" t="s">
        <v>33</v>
      </c>
      <c r="B91" s="14" t="s">
        <v>34</v>
      </c>
      <c r="C91" s="15" t="s">
        <v>275</v>
      </c>
      <c r="D91" s="13" t="s">
        <v>36</v>
      </c>
      <c r="E91" s="13" t="s">
        <v>43</v>
      </c>
      <c r="F91" s="13" t="s">
        <v>43</v>
      </c>
      <c r="G91" s="13" t="s">
        <v>43</v>
      </c>
      <c r="H91" s="13" t="s">
        <v>120</v>
      </c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276</v>
      </c>
      <c r="Q91" s="16">
        <v>5998414636</v>
      </c>
      <c r="R91" s="16">
        <v>6604119900</v>
      </c>
      <c r="S91" s="16">
        <v>503474259</v>
      </c>
      <c r="T91" s="16">
        <v>12099060277</v>
      </c>
      <c r="U91" s="16">
        <v>0</v>
      </c>
      <c r="V91" s="16">
        <v>8904946199</v>
      </c>
      <c r="W91" s="16">
        <v>3194114078</v>
      </c>
      <c r="X91" s="16">
        <v>7974328316</v>
      </c>
      <c r="Y91" s="16">
        <v>7830873553</v>
      </c>
      <c r="Z91" s="16">
        <v>7830602007</v>
      </c>
      <c r="AA91" s="16">
        <v>7830602007</v>
      </c>
    </row>
    <row r="92" spans="1:27" ht="22.5">
      <c r="A92" s="13" t="s">
        <v>33</v>
      </c>
      <c r="B92" s="14" t="s">
        <v>34</v>
      </c>
      <c r="C92" s="15" t="s">
        <v>275</v>
      </c>
      <c r="D92" s="13" t="s">
        <v>36</v>
      </c>
      <c r="E92" s="13" t="s">
        <v>43</v>
      </c>
      <c r="F92" s="13" t="s">
        <v>43</v>
      </c>
      <c r="G92" s="13" t="s">
        <v>43</v>
      </c>
      <c r="H92" s="13" t="s">
        <v>120</v>
      </c>
      <c r="I92" s="13"/>
      <c r="J92" s="13"/>
      <c r="K92" s="13"/>
      <c r="L92" s="13"/>
      <c r="M92" s="13" t="s">
        <v>38</v>
      </c>
      <c r="N92" s="13" t="s">
        <v>52</v>
      </c>
      <c r="O92" s="13" t="s">
        <v>40</v>
      </c>
      <c r="P92" s="14" t="s">
        <v>276</v>
      </c>
      <c r="Q92" s="16">
        <v>8406309000</v>
      </c>
      <c r="R92" s="16">
        <v>0</v>
      </c>
      <c r="S92" s="16">
        <v>0</v>
      </c>
      <c r="T92" s="16">
        <v>8406309000</v>
      </c>
      <c r="U92" s="16">
        <v>0</v>
      </c>
      <c r="V92" s="16">
        <v>5419165000</v>
      </c>
      <c r="W92" s="16">
        <v>2987144000</v>
      </c>
      <c r="X92" s="16">
        <v>2081004714</v>
      </c>
      <c r="Y92" s="16">
        <v>1924441249</v>
      </c>
      <c r="Z92" s="16">
        <v>1898157748</v>
      </c>
      <c r="AA92" s="16">
        <v>1885529881</v>
      </c>
    </row>
    <row r="93" spans="1:27" ht="22.5">
      <c r="A93" s="13" t="s">
        <v>33</v>
      </c>
      <c r="B93" s="14" t="s">
        <v>34</v>
      </c>
      <c r="C93" s="15" t="s">
        <v>277</v>
      </c>
      <c r="D93" s="13" t="s">
        <v>36</v>
      </c>
      <c r="E93" s="13" t="s">
        <v>43</v>
      </c>
      <c r="F93" s="13" t="s">
        <v>43</v>
      </c>
      <c r="G93" s="13" t="s">
        <v>63</v>
      </c>
      <c r="H93" s="13"/>
      <c r="I93" s="13"/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278</v>
      </c>
      <c r="Q93" s="16">
        <v>12040707095</v>
      </c>
      <c r="R93" s="16">
        <v>96300000</v>
      </c>
      <c r="S93" s="16">
        <v>0</v>
      </c>
      <c r="T93" s="16">
        <v>12137007095</v>
      </c>
      <c r="U93" s="16">
        <v>0</v>
      </c>
      <c r="V93" s="16">
        <v>11868021111</v>
      </c>
      <c r="W93" s="16">
        <v>268985984</v>
      </c>
      <c r="X93" s="16">
        <v>7920171605</v>
      </c>
      <c r="Y93" s="16">
        <v>6426971605</v>
      </c>
      <c r="Z93" s="16">
        <v>6426971605</v>
      </c>
      <c r="AA93" s="16">
        <v>6426971605</v>
      </c>
    </row>
    <row r="94" spans="1:27" ht="22.5">
      <c r="A94" s="13" t="s">
        <v>33</v>
      </c>
      <c r="B94" s="14" t="s">
        <v>34</v>
      </c>
      <c r="C94" s="15" t="s">
        <v>277</v>
      </c>
      <c r="D94" s="13" t="s">
        <v>36</v>
      </c>
      <c r="E94" s="13" t="s">
        <v>43</v>
      </c>
      <c r="F94" s="13" t="s">
        <v>43</v>
      </c>
      <c r="G94" s="13" t="s">
        <v>63</v>
      </c>
      <c r="H94" s="13"/>
      <c r="I94" s="13"/>
      <c r="J94" s="13"/>
      <c r="K94" s="13"/>
      <c r="L94" s="13"/>
      <c r="M94" s="13" t="s">
        <v>38</v>
      </c>
      <c r="N94" s="13" t="s">
        <v>52</v>
      </c>
      <c r="O94" s="13" t="s">
        <v>40</v>
      </c>
      <c r="P94" s="14" t="s">
        <v>278</v>
      </c>
      <c r="Q94" s="16">
        <v>7811120000</v>
      </c>
      <c r="R94" s="16">
        <v>0</v>
      </c>
      <c r="S94" s="16">
        <v>0</v>
      </c>
      <c r="T94" s="16">
        <v>7811120000</v>
      </c>
      <c r="U94" s="16">
        <v>0</v>
      </c>
      <c r="V94" s="16">
        <v>900000000</v>
      </c>
      <c r="W94" s="16">
        <v>6911120000</v>
      </c>
      <c r="X94" s="16">
        <v>900000000</v>
      </c>
      <c r="Y94" s="16">
        <v>0</v>
      </c>
      <c r="Z94" s="16">
        <v>0</v>
      </c>
      <c r="AA94" s="16">
        <v>0</v>
      </c>
    </row>
    <row r="95" spans="1:27" ht="22.5">
      <c r="A95" s="13" t="s">
        <v>33</v>
      </c>
      <c r="B95" s="14" t="s">
        <v>34</v>
      </c>
      <c r="C95" s="15" t="s">
        <v>279</v>
      </c>
      <c r="D95" s="13" t="s">
        <v>36</v>
      </c>
      <c r="E95" s="13" t="s">
        <v>46</v>
      </c>
      <c r="F95" s="13" t="s">
        <v>63</v>
      </c>
      <c r="G95" s="13" t="s">
        <v>43</v>
      </c>
      <c r="H95" s="13" t="s">
        <v>64</v>
      </c>
      <c r="I95" s="13" t="s">
        <v>72</v>
      </c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280</v>
      </c>
      <c r="Q95" s="16">
        <v>129200000</v>
      </c>
      <c r="R95" s="16">
        <v>0</v>
      </c>
      <c r="S95" s="16">
        <v>0</v>
      </c>
      <c r="T95" s="16">
        <v>129200000</v>
      </c>
      <c r="U95" s="16">
        <v>0</v>
      </c>
      <c r="V95" s="16">
        <v>35746972</v>
      </c>
      <c r="W95" s="16">
        <v>93453028</v>
      </c>
      <c r="X95" s="16">
        <v>35746972</v>
      </c>
      <c r="Y95" s="16">
        <v>35746972</v>
      </c>
      <c r="Z95" s="16">
        <v>35746972</v>
      </c>
      <c r="AA95" s="16">
        <v>35746972</v>
      </c>
    </row>
    <row r="96" spans="1:27" ht="22.5">
      <c r="A96" s="13" t="s">
        <v>33</v>
      </c>
      <c r="B96" s="14" t="s">
        <v>34</v>
      </c>
      <c r="C96" s="15" t="s">
        <v>281</v>
      </c>
      <c r="D96" s="13" t="s">
        <v>36</v>
      </c>
      <c r="E96" s="13" t="s">
        <v>46</v>
      </c>
      <c r="F96" s="13" t="s">
        <v>63</v>
      </c>
      <c r="G96" s="13" t="s">
        <v>43</v>
      </c>
      <c r="H96" s="13" t="s">
        <v>67</v>
      </c>
      <c r="I96" s="13" t="s">
        <v>64</v>
      </c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282</v>
      </c>
      <c r="Q96" s="16">
        <v>6901000000</v>
      </c>
      <c r="R96" s="16">
        <v>0</v>
      </c>
      <c r="S96" s="16">
        <v>0</v>
      </c>
      <c r="T96" s="16">
        <v>6901000000</v>
      </c>
      <c r="U96" s="16">
        <v>0</v>
      </c>
      <c r="V96" s="16">
        <v>6477856549</v>
      </c>
      <c r="W96" s="16">
        <v>423143451</v>
      </c>
      <c r="X96" s="16">
        <v>2897842572</v>
      </c>
      <c r="Y96" s="16">
        <v>2881865466</v>
      </c>
      <c r="Z96" s="16">
        <v>2881865466</v>
      </c>
      <c r="AA96" s="16">
        <v>2881865466</v>
      </c>
    </row>
    <row r="97" spans="1:27" ht="22.5">
      <c r="A97" s="13" t="s">
        <v>33</v>
      </c>
      <c r="B97" s="14" t="s">
        <v>34</v>
      </c>
      <c r="C97" s="15" t="s">
        <v>283</v>
      </c>
      <c r="D97" s="13" t="s">
        <v>36</v>
      </c>
      <c r="E97" s="13" t="s">
        <v>46</v>
      </c>
      <c r="F97" s="13" t="s">
        <v>63</v>
      </c>
      <c r="G97" s="13" t="s">
        <v>43</v>
      </c>
      <c r="H97" s="13" t="s">
        <v>67</v>
      </c>
      <c r="I97" s="13" t="s">
        <v>72</v>
      </c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284</v>
      </c>
      <c r="Q97" s="16">
        <v>2956900000</v>
      </c>
      <c r="R97" s="16">
        <v>0</v>
      </c>
      <c r="S97" s="16">
        <v>0</v>
      </c>
      <c r="T97" s="16">
        <v>2956900000</v>
      </c>
      <c r="U97" s="16">
        <v>0</v>
      </c>
      <c r="V97" s="16">
        <v>2890215351</v>
      </c>
      <c r="W97" s="16">
        <v>66684649</v>
      </c>
      <c r="X97" s="16">
        <v>1222979248</v>
      </c>
      <c r="Y97" s="16">
        <v>1222507976</v>
      </c>
      <c r="Z97" s="16">
        <v>1222507976</v>
      </c>
      <c r="AA97" s="16">
        <v>1222507976</v>
      </c>
    </row>
    <row r="98" spans="1:27" ht="22.5">
      <c r="A98" s="13" t="s">
        <v>33</v>
      </c>
      <c r="B98" s="14" t="s">
        <v>34</v>
      </c>
      <c r="C98" s="15" t="s">
        <v>285</v>
      </c>
      <c r="D98" s="13" t="s">
        <v>36</v>
      </c>
      <c r="E98" s="13" t="s">
        <v>75</v>
      </c>
      <c r="F98" s="13" t="s">
        <v>37</v>
      </c>
      <c r="G98" s="13" t="s">
        <v>37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286</v>
      </c>
      <c r="Q98" s="16">
        <v>872600030</v>
      </c>
      <c r="R98" s="16">
        <v>0</v>
      </c>
      <c r="S98" s="16">
        <v>37882000</v>
      </c>
      <c r="T98" s="16">
        <v>834718030</v>
      </c>
      <c r="U98" s="16">
        <v>0</v>
      </c>
      <c r="V98" s="16">
        <v>250115458</v>
      </c>
      <c r="W98" s="16">
        <v>584602572</v>
      </c>
      <c r="X98" s="16">
        <v>7515428</v>
      </c>
      <c r="Y98" s="16">
        <v>7515428</v>
      </c>
      <c r="Z98" s="16">
        <v>7515428</v>
      </c>
      <c r="AA98" s="16">
        <v>7515428</v>
      </c>
    </row>
    <row r="99" spans="1:27" ht="22.5">
      <c r="A99" s="13" t="s">
        <v>33</v>
      </c>
      <c r="B99" s="14" t="s">
        <v>34</v>
      </c>
      <c r="C99" s="15" t="s">
        <v>287</v>
      </c>
      <c r="D99" s="13" t="s">
        <v>36</v>
      </c>
      <c r="E99" s="13" t="s">
        <v>75</v>
      </c>
      <c r="F99" s="13" t="s">
        <v>37</v>
      </c>
      <c r="G99" s="13" t="s">
        <v>43</v>
      </c>
      <c r="H99" s="13"/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288</v>
      </c>
      <c r="Q99" s="16">
        <v>1308899970</v>
      </c>
      <c r="R99" s="16">
        <v>37882000</v>
      </c>
      <c r="S99" s="16">
        <v>0</v>
      </c>
      <c r="T99" s="16">
        <v>1346781970</v>
      </c>
      <c r="U99" s="16">
        <v>0</v>
      </c>
      <c r="V99" s="16">
        <v>787641848</v>
      </c>
      <c r="W99" s="16">
        <v>559140122</v>
      </c>
      <c r="X99" s="16">
        <v>300397958</v>
      </c>
      <c r="Y99" s="16">
        <v>242936555</v>
      </c>
      <c r="Z99" s="16">
        <v>242936555</v>
      </c>
      <c r="AA99" s="16">
        <v>242936555</v>
      </c>
    </row>
    <row r="100" spans="1:27" ht="22.5">
      <c r="A100" s="13" t="s">
        <v>33</v>
      </c>
      <c r="B100" s="14" t="s">
        <v>34</v>
      </c>
      <c r="C100" s="15" t="s">
        <v>289</v>
      </c>
      <c r="D100" s="13" t="s">
        <v>36</v>
      </c>
      <c r="E100" s="13" t="s">
        <v>78</v>
      </c>
      <c r="F100" s="13" t="s">
        <v>37</v>
      </c>
      <c r="G100" s="13" t="s">
        <v>43</v>
      </c>
      <c r="H100" s="13" t="s">
        <v>64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290</v>
      </c>
      <c r="Q100" s="16">
        <v>3226839083</v>
      </c>
      <c r="R100" s="16">
        <v>0</v>
      </c>
      <c r="S100" s="16">
        <v>0</v>
      </c>
      <c r="T100" s="16">
        <v>3226839083</v>
      </c>
      <c r="U100" s="16">
        <v>0</v>
      </c>
      <c r="V100" s="16">
        <v>2762384159</v>
      </c>
      <c r="W100" s="16">
        <v>464454924</v>
      </c>
      <c r="X100" s="16">
        <v>2554433659</v>
      </c>
      <c r="Y100" s="16">
        <v>2554362659</v>
      </c>
      <c r="Z100" s="16">
        <v>2554362659</v>
      </c>
      <c r="AA100" s="16">
        <v>2554362659</v>
      </c>
    </row>
    <row r="101" spans="1:27" ht="22.5">
      <c r="A101" s="13" t="s">
        <v>33</v>
      </c>
      <c r="B101" s="14" t="s">
        <v>34</v>
      </c>
      <c r="C101" s="15" t="s">
        <v>291</v>
      </c>
      <c r="D101" s="13" t="s">
        <v>36</v>
      </c>
      <c r="E101" s="13" t="s">
        <v>78</v>
      </c>
      <c r="F101" s="13" t="s">
        <v>37</v>
      </c>
      <c r="G101" s="13" t="s">
        <v>43</v>
      </c>
      <c r="H101" s="13" t="s">
        <v>109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292</v>
      </c>
      <c r="Q101" s="16">
        <v>13000000</v>
      </c>
      <c r="R101" s="16">
        <v>0</v>
      </c>
      <c r="S101" s="16">
        <v>0</v>
      </c>
      <c r="T101" s="16">
        <v>13000000</v>
      </c>
      <c r="U101" s="16">
        <v>0</v>
      </c>
      <c r="V101" s="16">
        <v>8000000</v>
      </c>
      <c r="W101" s="16">
        <v>5000000</v>
      </c>
      <c r="X101" s="16">
        <v>0</v>
      </c>
      <c r="Y101" s="16">
        <v>0</v>
      </c>
      <c r="Z101" s="16">
        <v>0</v>
      </c>
      <c r="AA101" s="16">
        <v>0</v>
      </c>
    </row>
    <row r="102" spans="1:27" ht="22.5">
      <c r="A102" s="13" t="s">
        <v>33</v>
      </c>
      <c r="B102" s="14" t="s">
        <v>34</v>
      </c>
      <c r="C102" s="15" t="s">
        <v>293</v>
      </c>
      <c r="D102" s="13" t="s">
        <v>36</v>
      </c>
      <c r="E102" s="13" t="s">
        <v>78</v>
      </c>
      <c r="F102" s="13" t="s">
        <v>37</v>
      </c>
      <c r="G102" s="13" t="s">
        <v>43</v>
      </c>
      <c r="H102" s="13" t="s">
        <v>112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294</v>
      </c>
      <c r="Q102" s="16">
        <v>484622645</v>
      </c>
      <c r="R102" s="16">
        <v>0</v>
      </c>
      <c r="S102" s="16">
        <v>0</v>
      </c>
      <c r="T102" s="16">
        <v>484622645</v>
      </c>
      <c r="U102" s="16">
        <v>0</v>
      </c>
      <c r="V102" s="16">
        <v>329702244</v>
      </c>
      <c r="W102" s="16">
        <v>154920401</v>
      </c>
      <c r="X102" s="16">
        <v>91893051</v>
      </c>
      <c r="Y102" s="16">
        <v>91893051</v>
      </c>
      <c r="Z102" s="16">
        <v>91893051</v>
      </c>
      <c r="AA102" s="16">
        <v>91893051</v>
      </c>
    </row>
    <row r="103" spans="1:27" ht="22.5">
      <c r="A103" s="13" t="s">
        <v>33</v>
      </c>
      <c r="B103" s="14" t="s">
        <v>34</v>
      </c>
      <c r="C103" s="15" t="s">
        <v>295</v>
      </c>
      <c r="D103" s="13" t="s">
        <v>36</v>
      </c>
      <c r="E103" s="13" t="s">
        <v>78</v>
      </c>
      <c r="F103" s="13" t="s">
        <v>86</v>
      </c>
      <c r="G103" s="13" t="s">
        <v>37</v>
      </c>
      <c r="H103" s="13" t="s">
        <v>125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296</v>
      </c>
      <c r="Q103" s="16">
        <v>5000000</v>
      </c>
      <c r="R103" s="16">
        <v>1755606</v>
      </c>
      <c r="S103" s="16">
        <v>0</v>
      </c>
      <c r="T103" s="16">
        <v>6755606</v>
      </c>
      <c r="U103" s="16">
        <v>0</v>
      </c>
      <c r="V103" s="16">
        <v>1755606</v>
      </c>
      <c r="W103" s="16">
        <v>5000000</v>
      </c>
      <c r="X103" s="16">
        <v>1755606</v>
      </c>
      <c r="Y103" s="16">
        <v>1755606</v>
      </c>
      <c r="Z103" s="16">
        <v>1755606</v>
      </c>
      <c r="AA103" s="16">
        <v>1755606</v>
      </c>
    </row>
    <row r="104" spans="1:27" ht="101.25">
      <c r="A104" s="13" t="s">
        <v>33</v>
      </c>
      <c r="B104" s="14" t="s">
        <v>34</v>
      </c>
      <c r="C104" s="15" t="s">
        <v>297</v>
      </c>
      <c r="D104" s="13" t="s">
        <v>89</v>
      </c>
      <c r="E104" s="13" t="s">
        <v>90</v>
      </c>
      <c r="F104" s="13" t="s">
        <v>91</v>
      </c>
      <c r="G104" s="13" t="s">
        <v>92</v>
      </c>
      <c r="H104" s="13" t="s">
        <v>298</v>
      </c>
      <c r="I104" s="13" t="s">
        <v>299</v>
      </c>
      <c r="J104" s="13" t="s">
        <v>43</v>
      </c>
      <c r="K104" s="13"/>
      <c r="L104" s="13"/>
      <c r="M104" s="13" t="s">
        <v>38</v>
      </c>
      <c r="N104" s="13" t="s">
        <v>52</v>
      </c>
      <c r="O104" s="13" t="s">
        <v>40</v>
      </c>
      <c r="P104" s="14" t="s">
        <v>300</v>
      </c>
      <c r="Q104" s="16">
        <v>2000000000</v>
      </c>
      <c r="R104" s="16">
        <v>0</v>
      </c>
      <c r="S104" s="16">
        <v>0</v>
      </c>
      <c r="T104" s="16">
        <v>2000000000</v>
      </c>
      <c r="U104" s="16">
        <v>0</v>
      </c>
      <c r="V104" s="16">
        <v>2000000000</v>
      </c>
      <c r="W104" s="16">
        <v>0</v>
      </c>
      <c r="X104" s="16">
        <v>2000000000</v>
      </c>
      <c r="Y104" s="16">
        <v>182071428</v>
      </c>
      <c r="Z104" s="16">
        <v>182071428</v>
      </c>
      <c r="AA104" s="16">
        <v>182071428</v>
      </c>
    </row>
    <row r="105" spans="1:27" ht="101.25">
      <c r="A105" s="13" t="s">
        <v>33</v>
      </c>
      <c r="B105" s="14" t="s">
        <v>34</v>
      </c>
      <c r="C105" s="15" t="s">
        <v>297</v>
      </c>
      <c r="D105" s="13" t="s">
        <v>89</v>
      </c>
      <c r="E105" s="13" t="s">
        <v>90</v>
      </c>
      <c r="F105" s="13" t="s">
        <v>91</v>
      </c>
      <c r="G105" s="13" t="s">
        <v>92</v>
      </c>
      <c r="H105" s="13" t="s">
        <v>298</v>
      </c>
      <c r="I105" s="13" t="s">
        <v>299</v>
      </c>
      <c r="J105" s="13" t="s">
        <v>43</v>
      </c>
      <c r="K105" s="13"/>
      <c r="L105" s="13"/>
      <c r="M105" s="13" t="s">
        <v>38</v>
      </c>
      <c r="N105" s="13" t="s">
        <v>94</v>
      </c>
      <c r="O105" s="13" t="s">
        <v>40</v>
      </c>
      <c r="P105" s="14" t="s">
        <v>300</v>
      </c>
      <c r="Q105" s="16">
        <v>5736023639</v>
      </c>
      <c r="R105" s="16">
        <v>0</v>
      </c>
      <c r="S105" s="16">
        <v>0</v>
      </c>
      <c r="T105" s="16">
        <v>5736023639</v>
      </c>
      <c r="U105" s="16">
        <v>0</v>
      </c>
      <c r="V105" s="16">
        <v>5315549890</v>
      </c>
      <c r="W105" s="16">
        <v>420473749</v>
      </c>
      <c r="X105" s="16">
        <v>4696843169</v>
      </c>
      <c r="Y105" s="16">
        <v>191991428</v>
      </c>
      <c r="Z105" s="16">
        <v>182071428</v>
      </c>
      <c r="AA105" s="16">
        <v>182071428</v>
      </c>
    </row>
    <row r="106" spans="1:27" ht="90">
      <c r="A106" s="13" t="s">
        <v>33</v>
      </c>
      <c r="B106" s="14" t="s">
        <v>34</v>
      </c>
      <c r="C106" s="15" t="s">
        <v>301</v>
      </c>
      <c r="D106" s="13" t="s">
        <v>89</v>
      </c>
      <c r="E106" s="13" t="s">
        <v>90</v>
      </c>
      <c r="F106" s="13" t="s">
        <v>91</v>
      </c>
      <c r="G106" s="13" t="s">
        <v>52</v>
      </c>
      <c r="H106" s="13" t="s">
        <v>298</v>
      </c>
      <c r="I106" s="13" t="s">
        <v>302</v>
      </c>
      <c r="J106" s="13" t="s">
        <v>43</v>
      </c>
      <c r="K106" s="13"/>
      <c r="L106" s="13"/>
      <c r="M106" s="13" t="s">
        <v>38</v>
      </c>
      <c r="N106" s="13" t="s">
        <v>94</v>
      </c>
      <c r="O106" s="13" t="s">
        <v>40</v>
      </c>
      <c r="P106" s="14" t="s">
        <v>303</v>
      </c>
      <c r="Q106" s="16">
        <v>10900000000</v>
      </c>
      <c r="R106" s="16">
        <v>0</v>
      </c>
      <c r="S106" s="16">
        <v>0</v>
      </c>
      <c r="T106" s="16">
        <v>10900000000</v>
      </c>
      <c r="U106" s="16">
        <v>0</v>
      </c>
      <c r="V106" s="16">
        <v>9748387955.4400005</v>
      </c>
      <c r="W106" s="16">
        <v>1151612044.5599999</v>
      </c>
      <c r="X106" s="16">
        <v>9748387955.4400005</v>
      </c>
      <c r="Y106" s="16">
        <v>2310886130.4699998</v>
      </c>
      <c r="Z106" s="16">
        <v>2310886130.4699998</v>
      </c>
      <c r="AA106" s="16">
        <v>2310886130.4699998</v>
      </c>
    </row>
    <row r="107" spans="1:27" ht="101.25">
      <c r="A107" s="13" t="s">
        <v>33</v>
      </c>
      <c r="B107" s="14" t="s">
        <v>34</v>
      </c>
      <c r="C107" s="15" t="s">
        <v>304</v>
      </c>
      <c r="D107" s="13" t="s">
        <v>89</v>
      </c>
      <c r="E107" s="13" t="s">
        <v>98</v>
      </c>
      <c r="F107" s="13" t="s">
        <v>91</v>
      </c>
      <c r="G107" s="13" t="s">
        <v>99</v>
      </c>
      <c r="H107" s="13" t="s">
        <v>298</v>
      </c>
      <c r="I107" s="13" t="s">
        <v>305</v>
      </c>
      <c r="J107" s="13" t="s">
        <v>43</v>
      </c>
      <c r="K107" s="13"/>
      <c r="L107" s="13"/>
      <c r="M107" s="13" t="s">
        <v>38</v>
      </c>
      <c r="N107" s="13" t="s">
        <v>52</v>
      </c>
      <c r="O107" s="13" t="s">
        <v>40</v>
      </c>
      <c r="P107" s="14" t="s">
        <v>306</v>
      </c>
      <c r="Q107" s="16">
        <v>2000000000</v>
      </c>
      <c r="R107" s="16">
        <v>0</v>
      </c>
      <c r="S107" s="16">
        <v>0</v>
      </c>
      <c r="T107" s="16">
        <v>2000000000</v>
      </c>
      <c r="U107" s="16">
        <v>0</v>
      </c>
      <c r="V107" s="16">
        <v>2000000000</v>
      </c>
      <c r="W107" s="16">
        <v>0</v>
      </c>
      <c r="X107" s="16">
        <v>2000000000</v>
      </c>
      <c r="Y107" s="16">
        <v>1647592088.8900001</v>
      </c>
      <c r="Z107" s="16">
        <v>1647592088.8900001</v>
      </c>
      <c r="AA107" s="16">
        <v>1647592088.8900001</v>
      </c>
    </row>
    <row r="108" spans="1:27" ht="101.25">
      <c r="A108" s="13" t="s">
        <v>33</v>
      </c>
      <c r="B108" s="14" t="s">
        <v>34</v>
      </c>
      <c r="C108" s="15" t="s">
        <v>304</v>
      </c>
      <c r="D108" s="13" t="s">
        <v>89</v>
      </c>
      <c r="E108" s="13" t="s">
        <v>98</v>
      </c>
      <c r="F108" s="13" t="s">
        <v>91</v>
      </c>
      <c r="G108" s="13" t="s">
        <v>99</v>
      </c>
      <c r="H108" s="13" t="s">
        <v>298</v>
      </c>
      <c r="I108" s="13" t="s">
        <v>305</v>
      </c>
      <c r="J108" s="13" t="s">
        <v>43</v>
      </c>
      <c r="K108" s="13"/>
      <c r="L108" s="13"/>
      <c r="M108" s="13" t="s">
        <v>38</v>
      </c>
      <c r="N108" s="13" t="s">
        <v>94</v>
      </c>
      <c r="O108" s="13" t="s">
        <v>40</v>
      </c>
      <c r="P108" s="14" t="s">
        <v>306</v>
      </c>
      <c r="Q108" s="16">
        <v>16131825759</v>
      </c>
      <c r="R108" s="16">
        <v>0</v>
      </c>
      <c r="S108" s="16">
        <v>47267000</v>
      </c>
      <c r="T108" s="16">
        <v>16084558759</v>
      </c>
      <c r="U108" s="16">
        <v>0</v>
      </c>
      <c r="V108" s="16">
        <v>13956449591.610001</v>
      </c>
      <c r="W108" s="16">
        <v>2128109167.3900001</v>
      </c>
      <c r="X108" s="16">
        <v>6028510006.6099997</v>
      </c>
      <c r="Y108" s="16">
        <v>2154143462.6999998</v>
      </c>
      <c r="Z108" s="16">
        <v>2154143462.6999998</v>
      </c>
      <c r="AA108" s="16">
        <v>2154143462.6999998</v>
      </c>
    </row>
    <row r="109" spans="1:27" ht="90">
      <c r="A109" s="13" t="s">
        <v>33</v>
      </c>
      <c r="B109" s="14" t="s">
        <v>34</v>
      </c>
      <c r="C109" s="15" t="s">
        <v>307</v>
      </c>
      <c r="D109" s="13" t="s">
        <v>89</v>
      </c>
      <c r="E109" s="13" t="s">
        <v>98</v>
      </c>
      <c r="F109" s="13" t="s">
        <v>91</v>
      </c>
      <c r="G109" s="13" t="s">
        <v>99</v>
      </c>
      <c r="H109" s="13" t="s">
        <v>298</v>
      </c>
      <c r="I109" s="13" t="s">
        <v>308</v>
      </c>
      <c r="J109" s="13" t="s">
        <v>43</v>
      </c>
      <c r="K109" s="13"/>
      <c r="L109" s="13"/>
      <c r="M109" s="13" t="s">
        <v>38</v>
      </c>
      <c r="N109" s="13" t="s">
        <v>94</v>
      </c>
      <c r="O109" s="13" t="s">
        <v>40</v>
      </c>
      <c r="P109" s="14" t="s">
        <v>309</v>
      </c>
      <c r="Q109" s="16">
        <v>57650150603</v>
      </c>
      <c r="R109" s="16">
        <v>47267000</v>
      </c>
      <c r="S109" s="16">
        <v>0</v>
      </c>
      <c r="T109" s="16">
        <v>57697417603</v>
      </c>
      <c r="U109" s="16">
        <v>0</v>
      </c>
      <c r="V109" s="16">
        <v>57018453596</v>
      </c>
      <c r="W109" s="16">
        <v>678964007</v>
      </c>
      <c r="X109" s="16">
        <v>56406037369</v>
      </c>
      <c r="Y109" s="16">
        <v>9933216530</v>
      </c>
      <c r="Z109" s="16">
        <v>9811513184</v>
      </c>
      <c r="AA109" s="16">
        <v>9811513184</v>
      </c>
    </row>
    <row r="110" spans="1:27">
      <c r="A110" s="13" t="s">
        <v>1</v>
      </c>
      <c r="B110" s="14" t="s">
        <v>1</v>
      </c>
      <c r="C110" s="15" t="s">
        <v>1</v>
      </c>
      <c r="D110" s="13" t="s">
        <v>1</v>
      </c>
      <c r="E110" s="13" t="s">
        <v>1</v>
      </c>
      <c r="F110" s="13" t="s">
        <v>1</v>
      </c>
      <c r="G110" s="13" t="s">
        <v>1</v>
      </c>
      <c r="H110" s="13" t="s">
        <v>1</v>
      </c>
      <c r="I110" s="13" t="s">
        <v>1</v>
      </c>
      <c r="J110" s="13" t="s">
        <v>1</v>
      </c>
      <c r="K110" s="13" t="s">
        <v>1</v>
      </c>
      <c r="L110" s="13" t="s">
        <v>1</v>
      </c>
      <c r="M110" s="13" t="s">
        <v>1</v>
      </c>
      <c r="N110" s="13" t="s">
        <v>1</v>
      </c>
      <c r="O110" s="13" t="s">
        <v>1</v>
      </c>
      <c r="P110" s="14" t="s">
        <v>1</v>
      </c>
      <c r="Q110" s="16">
        <v>3919361334826</v>
      </c>
      <c r="R110" s="16">
        <v>160740187963</v>
      </c>
      <c r="S110" s="16">
        <v>69048709229</v>
      </c>
      <c r="T110" s="16">
        <v>4011052813560</v>
      </c>
      <c r="U110" s="16">
        <v>0</v>
      </c>
      <c r="V110" s="16">
        <v>3882345524366.1001</v>
      </c>
      <c r="W110" s="16">
        <v>128707289193.89999</v>
      </c>
      <c r="X110" s="16">
        <v>1321578998932.1499</v>
      </c>
      <c r="Y110" s="16">
        <v>977194835361.5</v>
      </c>
      <c r="Z110" s="16">
        <v>970452599171.5</v>
      </c>
      <c r="AA110" s="16">
        <v>967880885506.79004</v>
      </c>
    </row>
    <row r="111" spans="1:27">
      <c r="A111" s="13" t="s">
        <v>1</v>
      </c>
      <c r="B111" s="17" t="s">
        <v>1</v>
      </c>
      <c r="C111" s="15" t="s">
        <v>1</v>
      </c>
      <c r="D111" s="13" t="s">
        <v>1</v>
      </c>
      <c r="E111" s="13" t="s">
        <v>1</v>
      </c>
      <c r="F111" s="13" t="s">
        <v>1</v>
      </c>
      <c r="G111" s="13" t="s">
        <v>1</v>
      </c>
      <c r="H111" s="13" t="s">
        <v>1</v>
      </c>
      <c r="I111" s="13" t="s">
        <v>1</v>
      </c>
      <c r="J111" s="13" t="s">
        <v>1</v>
      </c>
      <c r="K111" s="13" t="s">
        <v>1</v>
      </c>
      <c r="L111" s="13" t="s">
        <v>1</v>
      </c>
      <c r="M111" s="13" t="s">
        <v>1</v>
      </c>
      <c r="N111" s="13" t="s">
        <v>1</v>
      </c>
      <c r="O111" s="13" t="s">
        <v>1</v>
      </c>
      <c r="P111" s="14" t="s">
        <v>1</v>
      </c>
      <c r="Q111" s="18" t="s">
        <v>1</v>
      </c>
      <c r="R111" s="18" t="s">
        <v>1</v>
      </c>
      <c r="S111" s="18" t="s">
        <v>1</v>
      </c>
      <c r="T111" s="18" t="s">
        <v>1</v>
      </c>
      <c r="U111" s="18" t="s">
        <v>1</v>
      </c>
      <c r="V111" s="18" t="s">
        <v>1</v>
      </c>
      <c r="W111" s="18" t="s">
        <v>1</v>
      </c>
      <c r="X111" s="18" t="s">
        <v>1</v>
      </c>
      <c r="Y111" s="18" t="s">
        <v>1</v>
      </c>
      <c r="Z111" s="18" t="s">
        <v>1</v>
      </c>
      <c r="AA111" s="18" t="s">
        <v>1</v>
      </c>
    </row>
    <row r="112" spans="1:27" ht="0" hidden="1" customHeight="1"/>
    <row r="11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0157-878A-4755-BE82-08A37A77EDDA}">
  <dimension ref="A1:AA14"/>
  <sheetViews>
    <sheetView showGridLines="0" zoomScaleNormal="100" workbookViewId="0">
      <selection activeCell="O12" sqref="O1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688675297</v>
      </c>
      <c r="W5" s="7">
        <v>3925724703</v>
      </c>
      <c r="X5" s="7">
        <v>679619610</v>
      </c>
      <c r="Y5" s="7">
        <v>4749403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269000000000</v>
      </c>
      <c r="R7" s="7">
        <v>0</v>
      </c>
      <c r="S7" s="7">
        <v>179593663225</v>
      </c>
      <c r="T7" s="7">
        <v>89406336775</v>
      </c>
      <c r="U7" s="7">
        <v>89406000000</v>
      </c>
      <c r="V7" s="7">
        <v>0</v>
      </c>
      <c r="W7" s="7">
        <v>336775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59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60</v>
      </c>
      <c r="I8" s="4"/>
      <c r="J8" s="4"/>
      <c r="K8" s="4"/>
      <c r="L8" s="4"/>
      <c r="M8" s="4" t="s">
        <v>38</v>
      </c>
      <c r="N8" s="4" t="s">
        <v>52</v>
      </c>
      <c r="O8" s="4" t="s">
        <v>40</v>
      </c>
      <c r="P8" s="5" t="s">
        <v>61</v>
      </c>
      <c r="Q8" s="7">
        <v>50000000000</v>
      </c>
      <c r="R8" s="7">
        <v>0</v>
      </c>
      <c r="S8" s="7">
        <v>50000000000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52</v>
      </c>
      <c r="O9" s="4" t="s">
        <v>40</v>
      </c>
      <c r="P9" s="5" t="s">
        <v>70</v>
      </c>
      <c r="Q9" s="7">
        <v>40107100000</v>
      </c>
      <c r="R9" s="7">
        <v>0</v>
      </c>
      <c r="S9" s="7">
        <v>2000000000</v>
      </c>
      <c r="T9" s="7">
        <v>38107100000</v>
      </c>
      <c r="U9" s="7">
        <v>0</v>
      </c>
      <c r="V9" s="7">
        <v>25733723252</v>
      </c>
      <c r="W9" s="7">
        <v>12373376748</v>
      </c>
      <c r="X9" s="7">
        <v>25096417287</v>
      </c>
      <c r="Y9" s="7">
        <v>25096417287</v>
      </c>
      <c r="Z9" s="7">
        <v>25096417287</v>
      </c>
      <c r="AA9" s="7">
        <v>24626133304</v>
      </c>
    </row>
    <row r="10" spans="1:27" ht="22.5">
      <c r="A10" s="4" t="s">
        <v>33</v>
      </c>
      <c r="B10" s="5" t="s">
        <v>34</v>
      </c>
      <c r="C10" s="6" t="s">
        <v>71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72</v>
      </c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73</v>
      </c>
      <c r="Q10" s="7">
        <v>0</v>
      </c>
      <c r="R10" s="7">
        <v>2000000000</v>
      </c>
      <c r="S10" s="7">
        <v>0</v>
      </c>
      <c r="T10" s="7">
        <v>2000000000</v>
      </c>
      <c r="U10" s="7">
        <v>0</v>
      </c>
      <c r="V10" s="7">
        <v>1660377182</v>
      </c>
      <c r="W10" s="7">
        <v>339622818</v>
      </c>
      <c r="X10" s="7">
        <v>1660377182</v>
      </c>
      <c r="Y10" s="7">
        <v>1660377182</v>
      </c>
      <c r="Z10" s="7">
        <v>1660377182</v>
      </c>
      <c r="AA10" s="7">
        <v>1660377182</v>
      </c>
    </row>
    <row r="11" spans="1:27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364144900000</v>
      </c>
      <c r="R11" s="7">
        <f t="shared" ref="R11:AA11" si="0">SUM(R5:R10)</f>
        <v>2000000000</v>
      </c>
      <c r="S11" s="7">
        <f t="shared" si="0"/>
        <v>231593663225</v>
      </c>
      <c r="T11" s="7">
        <f t="shared" si="0"/>
        <v>134551236775</v>
      </c>
      <c r="U11" s="7">
        <f t="shared" si="0"/>
        <v>89406000000</v>
      </c>
      <c r="V11" s="7">
        <f t="shared" si="0"/>
        <v>28082775731</v>
      </c>
      <c r="W11" s="7">
        <f t="shared" si="0"/>
        <v>17062461044</v>
      </c>
      <c r="X11" s="7">
        <f t="shared" si="0"/>
        <v>27436414079</v>
      </c>
      <c r="Y11" s="7">
        <f t="shared" si="0"/>
        <v>26761543872</v>
      </c>
      <c r="Z11" s="7">
        <f t="shared" si="0"/>
        <v>26756794469</v>
      </c>
      <c r="AA11" s="7">
        <f t="shared" si="0"/>
        <v>26286510486</v>
      </c>
    </row>
    <row r="12" spans="1:27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0" hidden="1" customHeight="1"/>
    <row r="1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showGridLines="0" zoomScaleNormal="100" workbookViewId="0">
      <selection activeCell="M13" sqref="M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8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8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8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8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8" ht="22.5">
      <c r="A5" s="4" t="s">
        <v>33</v>
      </c>
      <c r="B5" s="5" t="s">
        <v>34</v>
      </c>
      <c r="C5" s="6" t="s">
        <v>80</v>
      </c>
      <c r="D5" s="4" t="s">
        <v>36</v>
      </c>
      <c r="E5" s="4" t="s">
        <v>78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81</v>
      </c>
      <c r="Q5" s="7">
        <v>31900000</v>
      </c>
      <c r="R5" s="7">
        <v>0</v>
      </c>
      <c r="S5" s="7">
        <v>0</v>
      </c>
      <c r="T5" s="7">
        <v>31900000</v>
      </c>
      <c r="U5" s="7">
        <v>0</v>
      </c>
      <c r="V5" s="7">
        <v>6567869</v>
      </c>
      <c r="W5" s="7">
        <v>25332131</v>
      </c>
      <c r="X5" s="7">
        <v>0</v>
      </c>
      <c r="Y5" s="7">
        <v>0</v>
      </c>
      <c r="Z5" s="7">
        <v>0</v>
      </c>
      <c r="AA5" s="7">
        <v>0</v>
      </c>
    </row>
    <row r="6" spans="1:28" ht="22.5">
      <c r="A6" s="4" t="s">
        <v>33</v>
      </c>
      <c r="B6" s="5" t="s">
        <v>34</v>
      </c>
      <c r="C6" s="6" t="s">
        <v>82</v>
      </c>
      <c r="D6" s="4" t="s">
        <v>36</v>
      </c>
      <c r="E6" s="4" t="s">
        <v>78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52</v>
      </c>
      <c r="O6" s="4" t="s">
        <v>83</v>
      </c>
      <c r="P6" s="5" t="s">
        <v>84</v>
      </c>
      <c r="Q6" s="7">
        <v>4733800000</v>
      </c>
      <c r="R6" s="7">
        <v>0</v>
      </c>
      <c r="S6" s="7">
        <v>0</v>
      </c>
      <c r="T6" s="7">
        <v>4733800000</v>
      </c>
      <c r="U6" s="7">
        <v>0</v>
      </c>
      <c r="V6" s="7">
        <v>0</v>
      </c>
      <c r="W6" s="7">
        <v>4733800000</v>
      </c>
      <c r="X6" s="7">
        <v>0</v>
      </c>
      <c r="Y6" s="7">
        <v>0</v>
      </c>
      <c r="Z6" s="7">
        <v>0</v>
      </c>
      <c r="AA6" s="7">
        <v>0</v>
      </c>
    </row>
    <row r="7" spans="1:28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4765700000</v>
      </c>
      <c r="R7" s="7">
        <f t="shared" ref="R7:AA7" si="0">SUM(R5:R6)</f>
        <v>0</v>
      </c>
      <c r="S7" s="7">
        <f t="shared" si="0"/>
        <v>0</v>
      </c>
      <c r="T7" s="7">
        <f t="shared" si="0"/>
        <v>4765700000</v>
      </c>
      <c r="U7" s="7">
        <f t="shared" si="0"/>
        <v>0</v>
      </c>
      <c r="V7" s="7">
        <f t="shared" si="0"/>
        <v>6567869</v>
      </c>
      <c r="W7" s="7">
        <f t="shared" si="0"/>
        <v>4759132131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ref="AB7" si="1">SUM(AB5:AB6)</f>
        <v>0</v>
      </c>
    </row>
    <row r="8" spans="1:28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8" ht="0" hidden="1" customHeight="1"/>
    <row r="10" spans="1:28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ABRIL 2021 </vt:lpstr>
      <vt:lpstr>DESAGREGADO ABRIL  2021</vt:lpstr>
      <vt:lpstr>TRANSFEREN NO DESAGR ABRIL 2021</vt:lpstr>
      <vt:lpstr>GASTOSxTRIBT NO DESG ABR.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2021-05-03T13:44:05Z</dcterms:created>
  <dcterms:modified xsi:type="dcterms:W3CDTF">2021-05-05T17:00:34Z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