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FGN-048-2016 PUNTOS DE VOZ Y DATOS\"/>
    </mc:Choice>
  </mc:AlternateContent>
  <bookViews>
    <workbookView xWindow="0" yWindow="0" windowWidth="24000" windowHeight="97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0" i="1" l="1"/>
  <c r="G20" i="1" s="1"/>
  <c r="H20" i="1" s="1"/>
  <c r="F10" i="1" l="1"/>
  <c r="G10" i="1" s="1"/>
  <c r="H10" i="1" s="1"/>
  <c r="F11" i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F15" i="1"/>
  <c r="G15" i="1" s="1"/>
  <c r="H15" i="1" s="1"/>
  <c r="F16" i="1"/>
  <c r="G16" i="1" s="1"/>
  <c r="H16" i="1" s="1"/>
  <c r="F17" i="1"/>
  <c r="G17" i="1" s="1"/>
  <c r="H17" i="1" s="1"/>
  <c r="F18" i="1"/>
  <c r="G18" i="1" s="1"/>
  <c r="H18" i="1" s="1"/>
  <c r="H23" i="1" l="1"/>
</calcChain>
</file>

<file path=xl/sharedStrings.xml><?xml version="1.0" encoding="utf-8"?>
<sst xmlns="http://schemas.openxmlformats.org/spreadsheetml/2006/main" count="42" uniqueCount="32">
  <si>
    <t>SUBDIRECCION SECCIONAL DE APOYO A LA GESTION</t>
  </si>
  <si>
    <t>CALI- VALLE</t>
  </si>
  <si>
    <t>PROPUESTA ECONOMICA</t>
  </si>
  <si>
    <t>ITEM</t>
  </si>
  <si>
    <t>DESCRIPCION</t>
  </si>
  <si>
    <t>CANT.</t>
  </si>
  <si>
    <t>UNIDAD DE MEDIDA</t>
  </si>
  <si>
    <t xml:space="preserve">VALOR UNITARIO </t>
  </si>
  <si>
    <t>IVA 16%</t>
  </si>
  <si>
    <t>VR. UNIT. INCLUIDO IVA</t>
  </si>
  <si>
    <t>VR. OFERTADO</t>
  </si>
  <si>
    <t>UNIDAD</t>
  </si>
  <si>
    <t>GRAN TOTAL</t>
  </si>
  <si>
    <t>Nombre de la firma cotizante</t>
  </si>
  <si>
    <t>Firma de Representante Legal</t>
  </si>
  <si>
    <t>Nombre de Representante Legal</t>
  </si>
  <si>
    <t>C.C. de Representante Legal</t>
  </si>
  <si>
    <t>METRO</t>
  </si>
  <si>
    <t>JACK CAT 6 AZUL</t>
  </si>
  <si>
    <t>Nota: Los precios ofertados son de referencia para determinar precios unitarios y no necesariamente serán elementos a solicitar. Materiales que no se encuentren en este listado deben ser proveídos a precio de mercado previa cotización y autorización del supervisor del contrato.</t>
  </si>
  <si>
    <t>FACE PLATE 2P DEXON BLANCA TIPO AMP</t>
  </si>
  <si>
    <t>PLUG RJ 45 CAT. 6</t>
  </si>
  <si>
    <t>JACK CAT 6 ROJO</t>
  </si>
  <si>
    <t>PATCH CORD CAT 6  1 MT</t>
  </si>
  <si>
    <t>PATCH CORD CAT 6  1.5  MT</t>
  </si>
  <si>
    <t>PATCH PANEL DE 24 PUERTOS CAT 5E</t>
  </si>
  <si>
    <t>PATCH PANEL DE 24 PUERTOS CAT 6</t>
  </si>
  <si>
    <t xml:space="preserve">CABLE UTP CAT. 6   AMP </t>
  </si>
  <si>
    <t>CANALETA METALICA  10 X 4  CM</t>
  </si>
  <si>
    <t>TROQUEL SENCILLO DATOS 10 X 4 cm PARA CANALETA METALICA</t>
  </si>
  <si>
    <t>SELECCIÓN DE MÍNIMA CUANTÍA FGN-048-2016</t>
  </si>
  <si>
    <t>ANEXO No.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</si>
</sst>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3" borderId="13" xfId="0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/>
    </xf>
    <xf numFmtId="165" fontId="5" fillId="2" borderId="13" xfId="2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65" fontId="7" fillId="0" borderId="17" xfId="0" applyNumberFormat="1" applyFont="1" applyBorder="1"/>
    <xf numFmtId="0" fontId="8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10" fillId="0" borderId="19" xfId="0" applyFont="1" applyBorder="1" applyAlignment="1">
      <alignment vertical="center"/>
    </xf>
    <xf numFmtId="0" fontId="0" fillId="0" borderId="20" xfId="0" applyBorder="1" applyAlignment="1"/>
    <xf numFmtId="0" fontId="10" fillId="0" borderId="23" xfId="0" applyFont="1" applyBorder="1" applyAlignment="1">
      <alignment vertical="center"/>
    </xf>
    <xf numFmtId="0" fontId="0" fillId="0" borderId="24" xfId="0" applyBorder="1" applyAlignment="1"/>
    <xf numFmtId="0" fontId="10" fillId="0" borderId="26" xfId="0" applyFont="1" applyBorder="1" applyAlignment="1">
      <alignment vertical="center"/>
    </xf>
    <xf numFmtId="0" fontId="0" fillId="0" borderId="27" xfId="0" applyBorder="1" applyAlignment="1"/>
    <xf numFmtId="3" fontId="6" fillId="2" borderId="13" xfId="0" applyNumberFormat="1" applyFont="1" applyFill="1" applyBorder="1" applyAlignment="1">
      <alignment horizontal="center" vertical="center" wrapText="1"/>
    </xf>
    <xf numFmtId="166" fontId="9" fillId="2" borderId="13" xfId="3" applyNumberFormat="1" applyFont="1" applyFill="1" applyBorder="1" applyAlignment="1">
      <alignment horizontal="right" vertical="center" wrapText="1"/>
    </xf>
    <xf numFmtId="0" fontId="11" fillId="2" borderId="13" xfId="0" applyNumberFormat="1" applyFont="1" applyFill="1" applyBorder="1" applyAlignment="1">
      <alignment vertical="center" wrapText="1"/>
    </xf>
    <xf numFmtId="4" fontId="11" fillId="2" borderId="13" xfId="0" applyNumberFormat="1" applyFont="1" applyFill="1" applyBorder="1" applyAlignment="1">
      <alignment vertical="center" wrapText="1"/>
    </xf>
    <xf numFmtId="14" fontId="6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</cellXfs>
  <cellStyles count="4">
    <cellStyle name="Millares" xfId="3" builtinId="3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160" zoomScaleNormal="160" workbookViewId="0">
      <selection activeCell="A5" sqref="A5:H5"/>
    </sheetView>
  </sheetViews>
  <sheetFormatPr baseColWidth="10" defaultRowHeight="15" x14ac:dyDescent="0.25"/>
  <cols>
    <col min="2" max="2" width="32.42578125" style="4" customWidth="1"/>
    <col min="3" max="3" width="5.140625" bestFit="1" customWidth="1"/>
    <col min="8" max="8" width="13" bestFit="1" customWidth="1"/>
  </cols>
  <sheetData>
    <row r="1" spans="1:8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8" x14ac:dyDescent="0.25">
      <c r="A2" s="32" t="s">
        <v>1</v>
      </c>
      <c r="B2" s="32"/>
      <c r="C2" s="32"/>
      <c r="D2" s="32"/>
      <c r="E2" s="32"/>
      <c r="F2" s="32"/>
      <c r="G2" s="32"/>
      <c r="H2" s="32"/>
    </row>
    <row r="3" spans="1:8" x14ac:dyDescent="0.25">
      <c r="A3" s="33" t="s">
        <v>30</v>
      </c>
      <c r="B3" s="33"/>
      <c r="C3" s="33"/>
      <c r="D3" s="33"/>
      <c r="E3" s="33"/>
      <c r="F3" s="33"/>
      <c r="G3" s="33"/>
      <c r="H3" s="33"/>
    </row>
    <row r="4" spans="1:8" x14ac:dyDescent="0.25">
      <c r="A4" s="32" t="s">
        <v>31</v>
      </c>
      <c r="B4" s="32"/>
      <c r="C4" s="32"/>
      <c r="D4" s="32"/>
      <c r="E4" s="32"/>
      <c r="F4" s="32"/>
      <c r="G4" s="32"/>
      <c r="H4" s="32"/>
    </row>
    <row r="5" spans="1:8" x14ac:dyDescent="0.25">
      <c r="A5" s="32" t="s">
        <v>2</v>
      </c>
      <c r="B5" s="32"/>
      <c r="C5" s="32"/>
      <c r="D5" s="32"/>
      <c r="E5" s="32"/>
      <c r="F5" s="32"/>
      <c r="G5" s="32"/>
      <c r="H5" s="32"/>
    </row>
    <row r="6" spans="1:8" ht="15.75" thickBot="1" x14ac:dyDescent="0.3">
      <c r="A6" s="34"/>
      <c r="B6" s="34"/>
      <c r="C6" s="34"/>
      <c r="D6" s="34"/>
      <c r="E6" s="34"/>
      <c r="F6" s="34"/>
      <c r="G6" s="34"/>
      <c r="H6" s="35"/>
    </row>
    <row r="7" spans="1:8" ht="15.75" thickTop="1" x14ac:dyDescent="0.25">
      <c r="A7" s="36" t="s">
        <v>3</v>
      </c>
      <c r="B7" s="36" t="s">
        <v>4</v>
      </c>
      <c r="C7" s="39" t="s">
        <v>5</v>
      </c>
      <c r="D7" s="39" t="s">
        <v>6</v>
      </c>
      <c r="E7" s="42" t="s">
        <v>2</v>
      </c>
      <c r="F7" s="43"/>
      <c r="G7" s="43"/>
      <c r="H7" s="44"/>
    </row>
    <row r="8" spans="1:8" x14ac:dyDescent="0.25">
      <c r="A8" s="37"/>
      <c r="B8" s="37"/>
      <c r="C8" s="40"/>
      <c r="D8" s="40"/>
      <c r="E8" s="45"/>
      <c r="F8" s="46"/>
      <c r="G8" s="46"/>
      <c r="H8" s="47"/>
    </row>
    <row r="9" spans="1:8" ht="25.5" x14ac:dyDescent="0.25">
      <c r="A9" s="38"/>
      <c r="B9" s="38"/>
      <c r="C9" s="41"/>
      <c r="D9" s="41"/>
      <c r="E9" s="1" t="s">
        <v>7</v>
      </c>
      <c r="F9" s="1" t="s">
        <v>8</v>
      </c>
      <c r="G9" s="1" t="s">
        <v>9</v>
      </c>
      <c r="H9" s="1" t="s">
        <v>10</v>
      </c>
    </row>
    <row r="10" spans="1:8" ht="14.25" customHeight="1" x14ac:dyDescent="0.25">
      <c r="A10" s="22">
        <v>1</v>
      </c>
      <c r="B10" s="19" t="s">
        <v>27</v>
      </c>
      <c r="C10" s="16">
        <v>1</v>
      </c>
      <c r="D10" s="20" t="s">
        <v>17</v>
      </c>
      <c r="E10" s="17">
        <v>0</v>
      </c>
      <c r="F10" s="3">
        <f>E10*0.16</f>
        <v>0</v>
      </c>
      <c r="G10" s="3">
        <f>E10+F10</f>
        <v>0</v>
      </c>
      <c r="H10" s="3">
        <f>G10*C10</f>
        <v>0</v>
      </c>
    </row>
    <row r="11" spans="1:8" x14ac:dyDescent="0.25">
      <c r="A11" s="22">
        <v>2</v>
      </c>
      <c r="B11" s="18" t="s">
        <v>28</v>
      </c>
      <c r="C11" s="16">
        <v>1</v>
      </c>
      <c r="D11" s="2" t="s">
        <v>11</v>
      </c>
      <c r="E11" s="17">
        <v>0</v>
      </c>
      <c r="F11" s="3">
        <f t="shared" ref="F11:F18" si="0">E11*0.16</f>
        <v>0</v>
      </c>
      <c r="G11" s="3">
        <f t="shared" ref="G11:G18" si="1">E11+F11</f>
        <v>0</v>
      </c>
      <c r="H11" s="3">
        <f t="shared" ref="H11:H18" si="2">G11*C11</f>
        <v>0</v>
      </c>
    </row>
    <row r="12" spans="1:8" ht="24" x14ac:dyDescent="0.25">
      <c r="A12" s="22">
        <v>3</v>
      </c>
      <c r="B12" s="18" t="s">
        <v>20</v>
      </c>
      <c r="C12" s="16">
        <v>1</v>
      </c>
      <c r="D12" s="2" t="s">
        <v>11</v>
      </c>
      <c r="E12" s="17">
        <v>0</v>
      </c>
      <c r="F12" s="3">
        <f t="shared" si="0"/>
        <v>0</v>
      </c>
      <c r="G12" s="3">
        <f t="shared" si="1"/>
        <v>0</v>
      </c>
      <c r="H12" s="3">
        <f t="shared" si="2"/>
        <v>0</v>
      </c>
    </row>
    <row r="13" spans="1:8" ht="15.75" customHeight="1" x14ac:dyDescent="0.25">
      <c r="A13" s="22">
        <v>4</v>
      </c>
      <c r="B13" s="18" t="s">
        <v>18</v>
      </c>
      <c r="C13" s="16">
        <v>1</v>
      </c>
      <c r="D13" s="2" t="s">
        <v>11</v>
      </c>
      <c r="E13" s="17">
        <v>0</v>
      </c>
      <c r="F13" s="3">
        <f t="shared" si="0"/>
        <v>0</v>
      </c>
      <c r="G13" s="3">
        <f t="shared" si="1"/>
        <v>0</v>
      </c>
      <c r="H13" s="3">
        <f t="shared" si="2"/>
        <v>0</v>
      </c>
    </row>
    <row r="14" spans="1:8" ht="15" customHeight="1" x14ac:dyDescent="0.25">
      <c r="A14" s="22">
        <v>5</v>
      </c>
      <c r="B14" s="19" t="s">
        <v>22</v>
      </c>
      <c r="C14" s="16">
        <v>1</v>
      </c>
      <c r="D14" s="2" t="s">
        <v>11</v>
      </c>
      <c r="E14" s="17">
        <v>0</v>
      </c>
      <c r="F14" s="3">
        <f t="shared" si="0"/>
        <v>0</v>
      </c>
      <c r="G14" s="3">
        <f t="shared" si="1"/>
        <v>0</v>
      </c>
      <c r="H14" s="3">
        <f t="shared" si="2"/>
        <v>0</v>
      </c>
    </row>
    <row r="15" spans="1:8" ht="15.75" customHeight="1" x14ac:dyDescent="0.25">
      <c r="A15" s="22">
        <v>6</v>
      </c>
      <c r="B15" s="18" t="s">
        <v>23</v>
      </c>
      <c r="C15" s="16">
        <v>1</v>
      </c>
      <c r="D15" s="2" t="s">
        <v>11</v>
      </c>
      <c r="E15" s="17">
        <v>0</v>
      </c>
      <c r="F15" s="3">
        <f t="shared" si="0"/>
        <v>0</v>
      </c>
      <c r="G15" s="3">
        <f t="shared" si="1"/>
        <v>0</v>
      </c>
      <c r="H15" s="3">
        <f t="shared" si="2"/>
        <v>0</v>
      </c>
    </row>
    <row r="16" spans="1:8" ht="14.25" customHeight="1" x14ac:dyDescent="0.25">
      <c r="A16" s="22">
        <v>7</v>
      </c>
      <c r="B16" s="18" t="s">
        <v>24</v>
      </c>
      <c r="C16" s="16">
        <v>1</v>
      </c>
      <c r="D16" s="2" t="s">
        <v>11</v>
      </c>
      <c r="E16" s="17">
        <v>0</v>
      </c>
      <c r="F16" s="3">
        <f t="shared" si="0"/>
        <v>0</v>
      </c>
      <c r="G16" s="3">
        <f t="shared" si="1"/>
        <v>0</v>
      </c>
      <c r="H16" s="3">
        <f t="shared" si="2"/>
        <v>0</v>
      </c>
    </row>
    <row r="17" spans="1:8" ht="24.75" customHeight="1" x14ac:dyDescent="0.25">
      <c r="A17" s="22">
        <v>8</v>
      </c>
      <c r="B17" s="18" t="s">
        <v>25</v>
      </c>
      <c r="C17" s="16">
        <v>1</v>
      </c>
      <c r="D17" s="2" t="s">
        <v>11</v>
      </c>
      <c r="E17" s="17">
        <v>0</v>
      </c>
      <c r="F17" s="3">
        <f t="shared" si="0"/>
        <v>0</v>
      </c>
      <c r="G17" s="3">
        <f t="shared" si="1"/>
        <v>0</v>
      </c>
      <c r="H17" s="3">
        <f t="shared" si="2"/>
        <v>0</v>
      </c>
    </row>
    <row r="18" spans="1:8" x14ac:dyDescent="0.25">
      <c r="A18" s="22">
        <v>9</v>
      </c>
      <c r="B18" s="18" t="s">
        <v>26</v>
      </c>
      <c r="C18" s="16">
        <v>1</v>
      </c>
      <c r="D18" s="2" t="s">
        <v>11</v>
      </c>
      <c r="E18" s="17">
        <v>0</v>
      </c>
      <c r="F18" s="3">
        <f t="shared" si="0"/>
        <v>0</v>
      </c>
      <c r="G18" s="3">
        <f t="shared" si="1"/>
        <v>0</v>
      </c>
      <c r="H18" s="3">
        <f t="shared" si="2"/>
        <v>0</v>
      </c>
    </row>
    <row r="19" spans="1:8" x14ac:dyDescent="0.25">
      <c r="A19" s="22">
        <v>10</v>
      </c>
      <c r="B19" s="18" t="s">
        <v>21</v>
      </c>
      <c r="C19" s="16">
        <v>1</v>
      </c>
      <c r="D19" s="21" t="s">
        <v>11</v>
      </c>
      <c r="E19" s="17"/>
      <c r="F19" s="3"/>
      <c r="G19" s="3"/>
      <c r="H19" s="3"/>
    </row>
    <row r="20" spans="1:8" ht="24" x14ac:dyDescent="0.25">
      <c r="A20" s="22">
        <v>11</v>
      </c>
      <c r="B20" s="18" t="s">
        <v>29</v>
      </c>
      <c r="C20" s="16">
        <v>1</v>
      </c>
      <c r="D20" s="21" t="s">
        <v>11</v>
      </c>
      <c r="E20" s="17">
        <v>0</v>
      </c>
      <c r="F20" s="3">
        <f t="shared" ref="F20" si="3">E20*0.16</f>
        <v>0</v>
      </c>
      <c r="G20" s="3">
        <f t="shared" ref="G20" si="4">E20+F20</f>
        <v>0</v>
      </c>
      <c r="H20" s="3">
        <f t="shared" ref="H20" si="5">G20*C20</f>
        <v>0</v>
      </c>
    </row>
    <row r="21" spans="1:8" ht="50.25" customHeight="1" x14ac:dyDescent="0.25">
      <c r="A21" s="48" t="s">
        <v>19</v>
      </c>
      <c r="B21" s="48"/>
      <c r="C21" s="48"/>
      <c r="D21" s="48"/>
      <c r="E21" s="48"/>
      <c r="F21" s="48"/>
      <c r="G21" s="48"/>
      <c r="H21" s="48"/>
    </row>
    <row r="22" spans="1:8" ht="17.25" customHeight="1" thickBot="1" x14ac:dyDescent="0.3"/>
    <row r="23" spans="1:8" ht="15.75" thickBot="1" x14ac:dyDescent="0.3">
      <c r="F23" s="49" t="s">
        <v>12</v>
      </c>
      <c r="G23" s="50"/>
      <c r="H23" s="5">
        <f>SUM(H10:H22)</f>
        <v>0</v>
      </c>
    </row>
    <row r="24" spans="1:8" ht="15.75" thickBot="1" x14ac:dyDescent="0.3">
      <c r="A24" s="8"/>
      <c r="B24" s="6"/>
    </row>
    <row r="25" spans="1:8" ht="15.75" thickTop="1" x14ac:dyDescent="0.25">
      <c r="A25" s="10" t="s">
        <v>13</v>
      </c>
      <c r="B25" s="11"/>
      <c r="C25" s="23"/>
      <c r="D25" s="24"/>
      <c r="E25" s="24"/>
      <c r="F25" s="24"/>
      <c r="G25" s="24"/>
      <c r="H25" s="25"/>
    </row>
    <row r="26" spans="1:8" x14ac:dyDescent="0.25">
      <c r="A26" s="12" t="s">
        <v>14</v>
      </c>
      <c r="B26" s="13"/>
      <c r="C26" s="26"/>
      <c r="D26" s="27"/>
      <c r="E26" s="27"/>
      <c r="F26" s="27"/>
      <c r="G26" s="27"/>
      <c r="H26" s="28"/>
    </row>
    <row r="27" spans="1:8" x14ac:dyDescent="0.25">
      <c r="A27" s="12" t="s">
        <v>15</v>
      </c>
      <c r="B27" s="13"/>
      <c r="C27" s="26"/>
      <c r="D27" s="27"/>
      <c r="E27" s="27"/>
      <c r="F27" s="27"/>
      <c r="G27" s="27"/>
      <c r="H27" s="28"/>
    </row>
    <row r="28" spans="1:8" ht="15.75" thickBot="1" x14ac:dyDescent="0.3">
      <c r="A28" s="14" t="s">
        <v>16</v>
      </c>
      <c r="B28" s="15"/>
      <c r="C28" s="29"/>
      <c r="D28" s="30"/>
      <c r="E28" s="30"/>
      <c r="F28" s="30"/>
      <c r="G28" s="30"/>
      <c r="H28" s="31"/>
    </row>
    <row r="29" spans="1:8" ht="15.75" thickTop="1" x14ac:dyDescent="0.25">
      <c r="A29" s="7"/>
      <c r="B29" s="9"/>
    </row>
    <row r="30" spans="1:8" x14ac:dyDescent="0.25">
      <c r="A30" s="8"/>
      <c r="B30" s="9"/>
    </row>
    <row r="31" spans="1:8" x14ac:dyDescent="0.25">
      <c r="A31" s="8"/>
      <c r="B31" s="6"/>
    </row>
    <row r="32" spans="1:8" x14ac:dyDescent="0.25">
      <c r="A32" s="8"/>
      <c r="B32" s="6"/>
    </row>
    <row r="33" spans="1:2" x14ac:dyDescent="0.25">
      <c r="A33" s="7"/>
      <c r="B33" s="6"/>
    </row>
  </sheetData>
  <sortState ref="B10:D19">
    <sortCondition ref="B10:B19"/>
  </sortState>
  <mergeCells count="17">
    <mergeCell ref="F23:G23"/>
    <mergeCell ref="C25:H25"/>
    <mergeCell ref="C26:H26"/>
    <mergeCell ref="C27:H27"/>
    <mergeCell ref="C28:H28"/>
    <mergeCell ref="A1:H1"/>
    <mergeCell ref="A2:H2"/>
    <mergeCell ref="A3:H3"/>
    <mergeCell ref="A4:H4"/>
    <mergeCell ref="A5:H5"/>
    <mergeCell ref="A6:H6"/>
    <mergeCell ref="A7:A9"/>
    <mergeCell ref="B7:B9"/>
    <mergeCell ref="C7:C9"/>
    <mergeCell ref="D7:D9"/>
    <mergeCell ref="E7:H8"/>
    <mergeCell ref="A21:H21"/>
  </mergeCells>
  <dataValidations count="1">
    <dataValidation type="whole" allowBlank="1" showInputMessage="1" showErrorMessage="1" errorTitle="Cantidad" error="Indicar numero sin decimales" sqref="C10:C20">
      <formula1>1</formula1>
      <formula2>100000000</formula2>
    </dataValidation>
  </dataValidations>
  <pageMargins left="0.70866141732283472" right="0.70866141732283472" top="2.1259842519685042" bottom="0.74803149606299213" header="0.31496062992125984" footer="0.31496062992125984"/>
  <pageSetup paperSize="14" scale="66" orientation="portrait" r:id="rId1"/>
  <ignoredErrors>
    <ignoredError sqref="F11:F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Villegas</dc:creator>
  <cp:lastModifiedBy>Laura Isabel Pastas Saavedra</cp:lastModifiedBy>
  <cp:lastPrinted>2016-02-29T14:38:35Z</cp:lastPrinted>
  <dcterms:created xsi:type="dcterms:W3CDTF">2015-02-05T00:18:03Z</dcterms:created>
  <dcterms:modified xsi:type="dcterms:W3CDTF">2016-11-10T13:35:49Z</dcterms:modified>
</cp:coreProperties>
</file>