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astas\Desktop\LAURA\CONTRATACION 2016\PROCESOS CONTRACTUALES\CANINOS\"/>
    </mc:Choice>
  </mc:AlternateContent>
  <bookViews>
    <workbookView xWindow="0" yWindow="0" windowWidth="24000" windowHeight="9045"/>
  </bookViews>
  <sheets>
    <sheet name="Solicitud de Cotizacion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4" l="1"/>
  <c r="I64" i="4"/>
  <c r="I8" i="4"/>
  <c r="I31" i="4"/>
  <c r="I63" i="4" l="1"/>
  <c r="I62" i="4"/>
  <c r="I61" i="4"/>
  <c r="I60" i="4"/>
  <c r="I59" i="4"/>
  <c r="I58" i="4"/>
  <c r="I57" i="4"/>
  <c r="I56" i="4"/>
  <c r="I55" i="4"/>
  <c r="I54" i="4"/>
  <c r="I53" i="4"/>
  <c r="I52" i="4"/>
  <c r="I51" i="4"/>
  <c r="I50" i="4"/>
  <c r="I49" i="4"/>
  <c r="I48" i="4"/>
  <c r="I47" i="4"/>
  <c r="I46" i="4"/>
  <c r="I44" i="4"/>
  <c r="I43" i="4"/>
  <c r="I42" i="4"/>
  <c r="I41" i="4"/>
  <c r="I40" i="4"/>
  <c r="I39" i="4"/>
  <c r="I38" i="4"/>
  <c r="I37" i="4"/>
  <c r="I36" i="4"/>
  <c r="I35" i="4"/>
  <c r="I34" i="4"/>
  <c r="I33" i="4"/>
  <c r="I32" i="4"/>
  <c r="I30" i="4"/>
  <c r="I29" i="4"/>
  <c r="I28" i="4"/>
  <c r="I27" i="4"/>
  <c r="I26" i="4"/>
  <c r="I25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G65" i="4" l="1"/>
</calcChain>
</file>

<file path=xl/sharedStrings.xml><?xml version="1.0" encoding="utf-8"?>
<sst xmlns="http://schemas.openxmlformats.org/spreadsheetml/2006/main" count="136" uniqueCount="87">
  <si>
    <t>ITEM</t>
  </si>
  <si>
    <t>SERVICIO</t>
  </si>
  <si>
    <t>CANTIDAD</t>
  </si>
  <si>
    <t>Control baño medicado</t>
  </si>
  <si>
    <t xml:space="preserve">Profilaxis más lavado de oídos </t>
  </si>
  <si>
    <t xml:space="preserve">Vacunación refuerzo </t>
  </si>
  <si>
    <t xml:space="preserve">Canecas para almacenar alimento </t>
  </si>
  <si>
    <t>SECCIONAL CALI</t>
  </si>
  <si>
    <t>bulto x 25 kilos</t>
  </si>
  <si>
    <t>unidad</t>
  </si>
  <si>
    <t>Galón</t>
  </si>
  <si>
    <t>PRECIO UNITARIO</t>
  </si>
  <si>
    <t>IVA</t>
  </si>
  <si>
    <t>PRECIO TOTAL</t>
  </si>
  <si>
    <t>TOTAL</t>
  </si>
  <si>
    <t>MATERIAL VETERINARIO</t>
  </si>
  <si>
    <t>SOSTENIMIENTO</t>
  </si>
  <si>
    <t>OTROS PARA SOSTENIMIENTO</t>
  </si>
  <si>
    <t>Chequeo general</t>
  </si>
  <si>
    <t>RUBRO</t>
  </si>
  <si>
    <t xml:space="preserve">Loción </t>
  </si>
  <si>
    <t xml:space="preserve">Detergente </t>
  </si>
  <si>
    <t>bulto x 20 kilos</t>
  </si>
  <si>
    <t xml:space="preserve">Yodo </t>
  </si>
  <si>
    <t>trailla (mediano)</t>
  </si>
  <si>
    <t>collares fijos</t>
  </si>
  <si>
    <t>collares de ahogo</t>
  </si>
  <si>
    <t>cordel</t>
  </si>
  <si>
    <t>clicker</t>
  </si>
  <si>
    <t>pelota(latex)</t>
  </si>
  <si>
    <t>pelota (tennis)</t>
  </si>
  <si>
    <t>mordedores</t>
  </si>
  <si>
    <t>frascos de vidrio(3,5 onzas)</t>
  </si>
  <si>
    <t>rollo gaza</t>
  </si>
  <si>
    <t>guante cepillo</t>
  </si>
  <si>
    <t>Alimento nutrecan</t>
  </si>
  <si>
    <t>cepillo pelo corto</t>
  </si>
  <si>
    <t>chaleco canino</t>
  </si>
  <si>
    <t>bozal cesta</t>
  </si>
  <si>
    <t>comederos grandes</t>
  </si>
  <si>
    <t>balde(5 litros)</t>
  </si>
  <si>
    <t>guacal 500</t>
  </si>
  <si>
    <t>rollo de toalla</t>
  </si>
  <si>
    <t xml:space="preserve">caja de herramientas </t>
  </si>
  <si>
    <t>mesa bañera</t>
  </si>
  <si>
    <t>mesa grooming</t>
  </si>
  <si>
    <t>estibas</t>
  </si>
  <si>
    <t>Exámenes de Diagnostico I</t>
  </si>
  <si>
    <t>Exámenes de Diagnostico II</t>
  </si>
  <si>
    <t>Exámenes de Diagnostico III</t>
  </si>
  <si>
    <t>Exámenes de Diagnostico IV</t>
  </si>
  <si>
    <t>Exámenes de Diagnostico V</t>
  </si>
  <si>
    <t>Exámenes de Diagnostico VII</t>
  </si>
  <si>
    <t>Exámenes de Diagnostico VI</t>
  </si>
  <si>
    <t>Desparasitante Interno  Tipo I</t>
  </si>
  <si>
    <t>Desparasitante Interno  Tipo II</t>
  </si>
  <si>
    <t>Desparasitante Externo  Tipo II</t>
  </si>
  <si>
    <t>Desparasitante Externo  Tipo I</t>
  </si>
  <si>
    <t xml:space="preserve">Suplemento Vitaminico </t>
  </si>
  <si>
    <t>Solucion Dermica</t>
  </si>
  <si>
    <t>Sopladora de aire</t>
  </si>
  <si>
    <t>comederos y bebederos(portatiles)</t>
  </si>
  <si>
    <t>Caja de Gasa Esteril</t>
  </si>
  <si>
    <t>Desinfectante Topico</t>
  </si>
  <si>
    <t>Complejo B12</t>
  </si>
  <si>
    <t>Glucosamina</t>
  </si>
  <si>
    <t>Doxiciclina</t>
  </si>
  <si>
    <t>Suspension Antidiarreica</t>
  </si>
  <si>
    <t>Carprofeno</t>
  </si>
  <si>
    <t>Crema Dermica</t>
  </si>
  <si>
    <t>Shampoo</t>
  </si>
  <si>
    <t>Jabon Antipulgas</t>
  </si>
  <si>
    <t>blanqueador</t>
  </si>
  <si>
    <t>NOMBRE EMPRESA OFERENTE</t>
  </si>
  <si>
    <t>NOMBRE REPRESENTANTE LEGAL</t>
  </si>
  <si>
    <t>FIRMA</t>
  </si>
  <si>
    <t>PROPUESTA ECONÓMICA</t>
  </si>
  <si>
    <t>Tarro x 5 galones</t>
  </si>
  <si>
    <t>rollo x 50 metros</t>
  </si>
  <si>
    <t>rollo x 30 metros</t>
  </si>
  <si>
    <t>NOTA1: La Columna del IVA está sin fórmula, dado que para este proceso hay productos sin IVA, algunos con el 5% y otros con el 16%. Cada oferente debe formularlo.</t>
  </si>
  <si>
    <t>NOTA2: Tener en cuenta que las especificaciones de cada elemento, medicamento o servicio se encuentran en las fichas técnicas del proceso.</t>
  </si>
  <si>
    <t>unidad DE MEDIDA</t>
  </si>
  <si>
    <t>unidad para 40 Lbs</t>
  </si>
  <si>
    <t>PROCESO CONTRACTUAL NO. FGN-028-2016 MÍNIMA CUANTÍA</t>
  </si>
  <si>
    <t>ANEXO No. 4</t>
  </si>
  <si>
    <t>SUBDIRECCIÓN SECCIONAL DE APOYO A LA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</si>
</sst>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&quot;$&quot;* #,##0_-;\-&quot;$&quot;* #,##0_-;_-&quot;$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b/>
      <sz val="9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3499862666707357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64" fontId="6" fillId="0" borderId="4" xfId="1" applyNumberFormat="1" applyFont="1" applyBorder="1"/>
    <xf numFmtId="164" fontId="6" fillId="0" borderId="3" xfId="1" applyNumberFormat="1" applyFont="1" applyBorder="1"/>
    <xf numFmtId="0" fontId="9" fillId="0" borderId="3" xfId="0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164" fontId="6" fillId="0" borderId="7" xfId="1" applyNumberFormat="1" applyFont="1" applyBorder="1"/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3" borderId="2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164" fontId="6" fillId="0" borderId="8" xfId="1" applyNumberFormat="1" applyFont="1" applyBorder="1"/>
    <xf numFmtId="0" fontId="11" fillId="0" borderId="0" xfId="0" applyFont="1"/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12" fillId="4" borderId="3" xfId="0" applyFont="1" applyFill="1" applyBorder="1" applyAlignment="1">
      <alignment horizontal="left" wrapText="1"/>
    </xf>
    <xf numFmtId="0" fontId="11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476251</xdr:colOff>
      <xdr:row>2</xdr:row>
      <xdr:rowOff>3</xdr:rowOff>
    </xdr:from>
    <xdr:to>
      <xdr:col>8</xdr:col>
      <xdr:colOff>800100</xdr:colOff>
      <xdr:row>4</xdr:row>
      <xdr:rowOff>83929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1" y="400053"/>
          <a:ext cx="3514724" cy="7221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3"/>
  <sheetViews>
    <sheetView tabSelected="1" zoomScaleNormal="100" workbookViewId="0">
      <selection activeCell="N6" sqref="N6"/>
    </sheetView>
  </sheetViews>
  <sheetFormatPr baseColWidth="10" defaultRowHeight="15" x14ac:dyDescent="0.25"/>
  <cols>
    <col min="1" max="1" width="3.28515625" customWidth="1"/>
    <col min="2" max="2" width="6.140625" customWidth="1"/>
    <col min="3" max="3" width="20.42578125" customWidth="1"/>
    <col min="4" max="4" width="36.140625" customWidth="1"/>
    <col min="5" max="5" width="11.5703125" customWidth="1"/>
    <col min="6" max="6" width="10.7109375" customWidth="1"/>
    <col min="7" max="7" width="14.42578125" customWidth="1"/>
    <col min="8" max="8" width="12" customWidth="1"/>
    <col min="9" max="9" width="14" customWidth="1"/>
  </cols>
  <sheetData>
    <row r="1" spans="1:9" x14ac:dyDescent="0.25">
      <c r="A1" s="1"/>
      <c r="B1" s="2"/>
      <c r="C1" s="2"/>
      <c r="D1" s="1"/>
      <c r="E1" s="1"/>
      <c r="F1" s="3"/>
      <c r="H1" s="2"/>
    </row>
    <row r="2" spans="1:9" ht="16.5" customHeight="1" x14ac:dyDescent="0.25">
      <c r="A2" s="1"/>
      <c r="B2" s="31" t="s">
        <v>86</v>
      </c>
      <c r="C2" s="31"/>
      <c r="D2" s="31"/>
      <c r="E2" s="31"/>
      <c r="F2" s="31"/>
      <c r="G2" s="5"/>
      <c r="H2" s="5"/>
    </row>
    <row r="3" spans="1:9" ht="16.5" customHeight="1" x14ac:dyDescent="0.25">
      <c r="A3" s="1"/>
      <c r="B3" s="31" t="s">
        <v>7</v>
      </c>
      <c r="C3" s="31"/>
      <c r="D3" s="31"/>
      <c r="E3" s="31"/>
      <c r="F3" s="31"/>
      <c r="G3" s="5"/>
      <c r="H3" s="5"/>
    </row>
    <row r="4" spans="1:9" ht="33.75" customHeight="1" x14ac:dyDescent="0.25">
      <c r="A4" s="1"/>
      <c r="B4" s="31" t="s">
        <v>84</v>
      </c>
      <c r="C4" s="31"/>
      <c r="D4" s="31"/>
      <c r="E4" s="31"/>
      <c r="F4" s="31"/>
      <c r="G4" s="5"/>
      <c r="H4" s="5"/>
    </row>
    <row r="5" spans="1:9" ht="20.25" customHeight="1" x14ac:dyDescent="0.25">
      <c r="A5" s="1"/>
      <c r="B5" s="39" t="s">
        <v>85</v>
      </c>
      <c r="C5" s="39"/>
      <c r="D5" s="39"/>
      <c r="E5" s="39"/>
      <c r="F5" s="39"/>
      <c r="H5" s="4"/>
    </row>
    <row r="6" spans="1:9" ht="20.100000000000001" customHeight="1" thickBot="1" x14ac:dyDescent="0.3">
      <c r="A6" s="3"/>
      <c r="B6" s="31" t="s">
        <v>76</v>
      </c>
      <c r="C6" s="31"/>
      <c r="D6" s="31"/>
      <c r="E6" s="31"/>
      <c r="F6" s="31"/>
      <c r="G6" s="5"/>
      <c r="H6" s="5"/>
    </row>
    <row r="7" spans="1:9" ht="30.75" customHeight="1" thickBot="1" x14ac:dyDescent="0.3">
      <c r="B7" s="23" t="s">
        <v>0</v>
      </c>
      <c r="C7" s="21" t="s">
        <v>19</v>
      </c>
      <c r="D7" s="21" t="s">
        <v>1</v>
      </c>
      <c r="E7" s="21" t="s">
        <v>82</v>
      </c>
      <c r="F7" s="21" t="s">
        <v>2</v>
      </c>
      <c r="G7" s="22" t="s">
        <v>11</v>
      </c>
      <c r="H7" s="22" t="s">
        <v>12</v>
      </c>
      <c r="I7" s="22" t="s">
        <v>13</v>
      </c>
    </row>
    <row r="8" spans="1:9" ht="18" customHeight="1" x14ac:dyDescent="0.25">
      <c r="B8" s="8">
        <v>1</v>
      </c>
      <c r="C8" s="32" t="s">
        <v>15</v>
      </c>
      <c r="D8" s="9" t="s">
        <v>18</v>
      </c>
      <c r="E8" s="14" t="s">
        <v>9</v>
      </c>
      <c r="F8" s="14">
        <v>1</v>
      </c>
      <c r="G8" s="6">
        <v>0</v>
      </c>
      <c r="H8" s="6"/>
      <c r="I8" s="6">
        <f t="shared" ref="I8:I38" si="0">+(H8+G8)*F8</f>
        <v>0</v>
      </c>
    </row>
    <row r="9" spans="1:9" ht="18" customHeight="1" x14ac:dyDescent="0.25">
      <c r="B9" s="8">
        <v>2</v>
      </c>
      <c r="C9" s="33"/>
      <c r="D9" s="10" t="s">
        <v>3</v>
      </c>
      <c r="E9" s="15" t="s">
        <v>9</v>
      </c>
      <c r="F9" s="15">
        <v>1</v>
      </c>
      <c r="G9" s="7">
        <v>0</v>
      </c>
      <c r="H9" s="6"/>
      <c r="I9" s="6">
        <f t="shared" si="0"/>
        <v>0</v>
      </c>
    </row>
    <row r="10" spans="1:9" ht="18" customHeight="1" x14ac:dyDescent="0.25">
      <c r="B10" s="8">
        <v>3</v>
      </c>
      <c r="C10" s="33"/>
      <c r="D10" s="10" t="s">
        <v>47</v>
      </c>
      <c r="E10" s="15" t="s">
        <v>9</v>
      </c>
      <c r="F10" s="14">
        <v>1</v>
      </c>
      <c r="G10" s="7">
        <v>0</v>
      </c>
      <c r="H10" s="6"/>
      <c r="I10" s="6">
        <f t="shared" si="0"/>
        <v>0</v>
      </c>
    </row>
    <row r="11" spans="1:9" ht="18" customHeight="1" x14ac:dyDescent="0.25">
      <c r="B11" s="8">
        <v>4</v>
      </c>
      <c r="C11" s="33"/>
      <c r="D11" s="10" t="s">
        <v>48</v>
      </c>
      <c r="E11" s="15" t="s">
        <v>9</v>
      </c>
      <c r="F11" s="15">
        <v>1</v>
      </c>
      <c r="G11" s="7">
        <v>0</v>
      </c>
      <c r="H11" s="6"/>
      <c r="I11" s="6">
        <f t="shared" si="0"/>
        <v>0</v>
      </c>
    </row>
    <row r="12" spans="1:9" ht="18" customHeight="1" x14ac:dyDescent="0.25">
      <c r="B12" s="8">
        <v>5</v>
      </c>
      <c r="C12" s="33"/>
      <c r="D12" s="10" t="s">
        <v>49</v>
      </c>
      <c r="E12" s="15" t="s">
        <v>9</v>
      </c>
      <c r="F12" s="14">
        <v>1</v>
      </c>
      <c r="G12" s="7">
        <v>0</v>
      </c>
      <c r="H12" s="6"/>
      <c r="I12" s="6">
        <f t="shared" si="0"/>
        <v>0</v>
      </c>
    </row>
    <row r="13" spans="1:9" ht="18" customHeight="1" x14ac:dyDescent="0.25">
      <c r="B13" s="8">
        <v>6</v>
      </c>
      <c r="C13" s="33"/>
      <c r="D13" s="10" t="s">
        <v>50</v>
      </c>
      <c r="E13" s="15" t="s">
        <v>9</v>
      </c>
      <c r="F13" s="15">
        <v>1</v>
      </c>
      <c r="G13" s="7">
        <v>0</v>
      </c>
      <c r="H13" s="6"/>
      <c r="I13" s="6">
        <f t="shared" si="0"/>
        <v>0</v>
      </c>
    </row>
    <row r="14" spans="1:9" ht="18" customHeight="1" x14ac:dyDescent="0.25">
      <c r="B14" s="8">
        <v>7</v>
      </c>
      <c r="C14" s="33"/>
      <c r="D14" s="10" t="s">
        <v>51</v>
      </c>
      <c r="E14" s="15" t="s">
        <v>9</v>
      </c>
      <c r="F14" s="14">
        <v>1</v>
      </c>
      <c r="G14" s="7">
        <v>0</v>
      </c>
      <c r="H14" s="6"/>
      <c r="I14" s="6">
        <f t="shared" si="0"/>
        <v>0</v>
      </c>
    </row>
    <row r="15" spans="1:9" ht="18" customHeight="1" x14ac:dyDescent="0.25">
      <c r="B15" s="8">
        <v>8</v>
      </c>
      <c r="C15" s="33"/>
      <c r="D15" s="10" t="s">
        <v>53</v>
      </c>
      <c r="E15" s="15" t="s">
        <v>9</v>
      </c>
      <c r="F15" s="15">
        <v>1</v>
      </c>
      <c r="G15" s="7">
        <v>0</v>
      </c>
      <c r="H15" s="6"/>
      <c r="I15" s="6">
        <f t="shared" si="0"/>
        <v>0</v>
      </c>
    </row>
    <row r="16" spans="1:9" ht="18" customHeight="1" x14ac:dyDescent="0.25">
      <c r="B16" s="8">
        <v>9</v>
      </c>
      <c r="C16" s="33"/>
      <c r="D16" s="10" t="s">
        <v>52</v>
      </c>
      <c r="E16" s="15" t="s">
        <v>9</v>
      </c>
      <c r="F16" s="14">
        <v>1</v>
      </c>
      <c r="G16" s="7">
        <v>0</v>
      </c>
      <c r="H16" s="6"/>
      <c r="I16" s="6">
        <f t="shared" si="0"/>
        <v>0</v>
      </c>
    </row>
    <row r="17" spans="2:9" ht="18" customHeight="1" x14ac:dyDescent="0.25">
      <c r="B17" s="8">
        <v>10</v>
      </c>
      <c r="C17" s="33"/>
      <c r="D17" s="10" t="s">
        <v>54</v>
      </c>
      <c r="E17" s="15" t="s">
        <v>9</v>
      </c>
      <c r="F17" s="15">
        <v>1</v>
      </c>
      <c r="G17" s="7">
        <v>0</v>
      </c>
      <c r="H17" s="6"/>
      <c r="I17" s="6">
        <f t="shared" si="0"/>
        <v>0</v>
      </c>
    </row>
    <row r="18" spans="2:9" ht="18" customHeight="1" x14ac:dyDescent="0.25">
      <c r="B18" s="8">
        <v>11</v>
      </c>
      <c r="C18" s="33"/>
      <c r="D18" s="10" t="s">
        <v>55</v>
      </c>
      <c r="E18" s="15" t="s">
        <v>9</v>
      </c>
      <c r="F18" s="14">
        <v>1</v>
      </c>
      <c r="G18" s="7">
        <v>0</v>
      </c>
      <c r="H18" s="6"/>
      <c r="I18" s="6">
        <f t="shared" si="0"/>
        <v>0</v>
      </c>
    </row>
    <row r="19" spans="2:9" ht="18" customHeight="1" x14ac:dyDescent="0.25">
      <c r="B19" s="8">
        <v>12</v>
      </c>
      <c r="C19" s="33"/>
      <c r="D19" s="10" t="s">
        <v>57</v>
      </c>
      <c r="E19" s="15" t="s">
        <v>9</v>
      </c>
      <c r="F19" s="15">
        <v>1</v>
      </c>
      <c r="G19" s="7">
        <v>0</v>
      </c>
      <c r="H19" s="6"/>
      <c r="I19" s="6">
        <f t="shared" si="0"/>
        <v>0</v>
      </c>
    </row>
    <row r="20" spans="2:9" ht="18" customHeight="1" x14ac:dyDescent="0.25">
      <c r="B20" s="8">
        <v>13</v>
      </c>
      <c r="C20" s="33"/>
      <c r="D20" s="10" t="s">
        <v>56</v>
      </c>
      <c r="E20" s="15" t="s">
        <v>9</v>
      </c>
      <c r="F20" s="14">
        <v>1</v>
      </c>
      <c r="G20" s="7">
        <v>0</v>
      </c>
      <c r="H20" s="6"/>
      <c r="I20" s="6">
        <f t="shared" si="0"/>
        <v>0</v>
      </c>
    </row>
    <row r="21" spans="2:9" ht="18" customHeight="1" x14ac:dyDescent="0.25">
      <c r="B21" s="8">
        <v>14</v>
      </c>
      <c r="C21" s="33"/>
      <c r="D21" s="10" t="s">
        <v>4</v>
      </c>
      <c r="E21" s="15" t="s">
        <v>9</v>
      </c>
      <c r="F21" s="15">
        <v>1</v>
      </c>
      <c r="G21" s="7">
        <v>0</v>
      </c>
      <c r="H21" s="6"/>
      <c r="I21" s="6">
        <f t="shared" si="0"/>
        <v>0</v>
      </c>
    </row>
    <row r="22" spans="2:9" ht="18" customHeight="1" x14ac:dyDescent="0.25">
      <c r="B22" s="8">
        <v>15</v>
      </c>
      <c r="C22" s="33"/>
      <c r="D22" s="11" t="s">
        <v>5</v>
      </c>
      <c r="E22" s="16" t="s">
        <v>9</v>
      </c>
      <c r="F22" s="14">
        <v>1</v>
      </c>
      <c r="G22" s="7">
        <v>0</v>
      </c>
      <c r="H22" s="6"/>
      <c r="I22" s="7">
        <f t="shared" si="0"/>
        <v>0</v>
      </c>
    </row>
    <row r="23" spans="2:9" ht="18" customHeight="1" x14ac:dyDescent="0.25">
      <c r="B23" s="8">
        <v>16</v>
      </c>
      <c r="C23" s="33"/>
      <c r="D23" s="11" t="s">
        <v>58</v>
      </c>
      <c r="E23" s="16" t="s">
        <v>9</v>
      </c>
      <c r="F23" s="15">
        <v>1</v>
      </c>
      <c r="G23" s="7">
        <v>0</v>
      </c>
      <c r="H23" s="6"/>
      <c r="I23" s="7">
        <f t="shared" si="0"/>
        <v>0</v>
      </c>
    </row>
    <row r="24" spans="2:9" ht="18" customHeight="1" x14ac:dyDescent="0.25">
      <c r="B24" s="8">
        <v>17</v>
      </c>
      <c r="C24" s="33"/>
      <c r="D24" s="11" t="s">
        <v>59</v>
      </c>
      <c r="E24" s="16" t="s">
        <v>9</v>
      </c>
      <c r="F24" s="14">
        <v>1</v>
      </c>
      <c r="G24" s="7">
        <v>0</v>
      </c>
      <c r="H24" s="6"/>
      <c r="I24" s="7">
        <f t="shared" si="0"/>
        <v>0</v>
      </c>
    </row>
    <row r="25" spans="2:9" ht="23.25" customHeight="1" x14ac:dyDescent="0.25">
      <c r="B25" s="8">
        <v>18</v>
      </c>
      <c r="C25" s="33"/>
      <c r="D25" s="11" t="s">
        <v>33</v>
      </c>
      <c r="E25" s="16" t="s">
        <v>78</v>
      </c>
      <c r="F25" s="15">
        <v>1</v>
      </c>
      <c r="G25" s="7">
        <v>0</v>
      </c>
      <c r="H25" s="6"/>
      <c r="I25" s="7">
        <f t="shared" si="0"/>
        <v>0</v>
      </c>
    </row>
    <row r="26" spans="2:9" ht="18" customHeight="1" x14ac:dyDescent="0.25">
      <c r="B26" s="8">
        <v>19</v>
      </c>
      <c r="C26" s="33"/>
      <c r="D26" s="11" t="s">
        <v>62</v>
      </c>
      <c r="E26" s="16" t="s">
        <v>9</v>
      </c>
      <c r="F26" s="14">
        <v>1</v>
      </c>
      <c r="G26" s="7">
        <v>0</v>
      </c>
      <c r="H26" s="6"/>
      <c r="I26" s="6">
        <f t="shared" si="0"/>
        <v>0</v>
      </c>
    </row>
    <row r="27" spans="2:9" ht="18" customHeight="1" x14ac:dyDescent="0.25">
      <c r="B27" s="8">
        <v>20</v>
      </c>
      <c r="C27" s="33"/>
      <c r="D27" s="11" t="s">
        <v>63</v>
      </c>
      <c r="E27" s="16" t="s">
        <v>9</v>
      </c>
      <c r="F27" s="15">
        <v>1</v>
      </c>
      <c r="G27" s="7">
        <v>0</v>
      </c>
      <c r="H27" s="6"/>
      <c r="I27" s="6">
        <f t="shared" si="0"/>
        <v>0</v>
      </c>
    </row>
    <row r="28" spans="2:9" ht="18" customHeight="1" x14ac:dyDescent="0.25">
      <c r="B28" s="8">
        <v>21</v>
      </c>
      <c r="C28" s="33"/>
      <c r="D28" s="11" t="s">
        <v>64</v>
      </c>
      <c r="E28" s="16" t="s">
        <v>9</v>
      </c>
      <c r="F28" s="14">
        <v>1</v>
      </c>
      <c r="G28" s="7">
        <v>0</v>
      </c>
      <c r="H28" s="6"/>
      <c r="I28" s="6">
        <f t="shared" si="0"/>
        <v>0</v>
      </c>
    </row>
    <row r="29" spans="2:9" ht="18" customHeight="1" x14ac:dyDescent="0.25">
      <c r="B29" s="8">
        <v>22</v>
      </c>
      <c r="C29" s="33"/>
      <c r="D29" s="11" t="s">
        <v>65</v>
      </c>
      <c r="E29" s="16" t="s">
        <v>9</v>
      </c>
      <c r="F29" s="15">
        <v>1</v>
      </c>
      <c r="G29" s="7">
        <v>0</v>
      </c>
      <c r="H29" s="6"/>
      <c r="I29" s="6">
        <f t="shared" si="0"/>
        <v>0</v>
      </c>
    </row>
    <row r="30" spans="2:9" ht="18" customHeight="1" x14ac:dyDescent="0.25">
      <c r="B30" s="8">
        <v>23</v>
      </c>
      <c r="C30" s="33"/>
      <c r="D30" s="11" t="s">
        <v>66</v>
      </c>
      <c r="E30" s="16" t="s">
        <v>9</v>
      </c>
      <c r="F30" s="14">
        <v>1</v>
      </c>
      <c r="G30" s="7">
        <v>0</v>
      </c>
      <c r="H30" s="6"/>
      <c r="I30" s="6">
        <f t="shared" si="0"/>
        <v>0</v>
      </c>
    </row>
    <row r="31" spans="2:9" ht="18" customHeight="1" x14ac:dyDescent="0.25">
      <c r="B31" s="8">
        <v>24</v>
      </c>
      <c r="C31" s="33"/>
      <c r="D31" s="11" t="s">
        <v>67</v>
      </c>
      <c r="E31" s="16" t="s">
        <v>9</v>
      </c>
      <c r="F31" s="15">
        <v>1</v>
      </c>
      <c r="G31" s="7">
        <v>0</v>
      </c>
      <c r="H31" s="6"/>
      <c r="I31" s="6">
        <f t="shared" si="0"/>
        <v>0</v>
      </c>
    </row>
    <row r="32" spans="2:9" ht="18" customHeight="1" x14ac:dyDescent="0.25">
      <c r="B32" s="8">
        <v>25</v>
      </c>
      <c r="C32" s="33"/>
      <c r="D32" s="11" t="s">
        <v>68</v>
      </c>
      <c r="E32" s="16" t="s">
        <v>9</v>
      </c>
      <c r="F32" s="14">
        <v>1</v>
      </c>
      <c r="G32" s="7">
        <v>0</v>
      </c>
      <c r="H32" s="6"/>
      <c r="I32" s="6">
        <f t="shared" si="0"/>
        <v>0</v>
      </c>
    </row>
    <row r="33" spans="2:9" ht="18" customHeight="1" thickBot="1" x14ac:dyDescent="0.3">
      <c r="B33" s="8">
        <v>26</v>
      </c>
      <c r="C33" s="33"/>
      <c r="D33" s="11" t="s">
        <v>69</v>
      </c>
      <c r="E33" s="16" t="s">
        <v>9</v>
      </c>
      <c r="F33" s="16">
        <v>1</v>
      </c>
      <c r="G33" s="7">
        <v>0</v>
      </c>
      <c r="H33" s="19"/>
      <c r="I33" s="6">
        <f t="shared" si="0"/>
        <v>0</v>
      </c>
    </row>
    <row r="34" spans="2:9" ht="18" customHeight="1" x14ac:dyDescent="0.25">
      <c r="B34" s="8">
        <v>27</v>
      </c>
      <c r="C34" s="34" t="s">
        <v>16</v>
      </c>
      <c r="D34" s="12" t="s">
        <v>20</v>
      </c>
      <c r="E34" s="17" t="s">
        <v>10</v>
      </c>
      <c r="F34" s="17">
        <v>1</v>
      </c>
      <c r="G34" s="20">
        <v>0</v>
      </c>
      <c r="H34" s="20"/>
      <c r="I34" s="20">
        <f t="shared" si="0"/>
        <v>0</v>
      </c>
    </row>
    <row r="35" spans="2:9" ht="27.75" customHeight="1" x14ac:dyDescent="0.25">
      <c r="B35" s="8">
        <v>28</v>
      </c>
      <c r="C35" s="35"/>
      <c r="D35" s="13" t="s">
        <v>21</v>
      </c>
      <c r="E35" s="15" t="s">
        <v>22</v>
      </c>
      <c r="F35" s="15">
        <v>1</v>
      </c>
      <c r="G35" s="6">
        <v>0</v>
      </c>
      <c r="H35" s="6"/>
      <c r="I35" s="6">
        <f t="shared" si="0"/>
        <v>0</v>
      </c>
    </row>
    <row r="36" spans="2:9" ht="30" customHeight="1" x14ac:dyDescent="0.25">
      <c r="B36" s="8">
        <v>29</v>
      </c>
      <c r="C36" s="35"/>
      <c r="D36" s="13" t="s">
        <v>23</v>
      </c>
      <c r="E36" s="15" t="s">
        <v>77</v>
      </c>
      <c r="F36" s="14">
        <v>1</v>
      </c>
      <c r="G36" s="7">
        <v>0</v>
      </c>
      <c r="H36" s="6"/>
      <c r="I36" s="6">
        <f t="shared" si="0"/>
        <v>0</v>
      </c>
    </row>
    <row r="37" spans="2:9" ht="18" customHeight="1" x14ac:dyDescent="0.25">
      <c r="B37" s="8">
        <v>30</v>
      </c>
      <c r="C37" s="35"/>
      <c r="D37" s="13" t="s">
        <v>36</v>
      </c>
      <c r="E37" s="15" t="s">
        <v>9</v>
      </c>
      <c r="F37" s="15">
        <v>1</v>
      </c>
      <c r="G37" s="7">
        <v>0</v>
      </c>
      <c r="H37" s="6"/>
      <c r="I37" s="6">
        <f t="shared" si="0"/>
        <v>0</v>
      </c>
    </row>
    <row r="38" spans="2:9" ht="18" customHeight="1" x14ac:dyDescent="0.25">
      <c r="B38" s="8">
        <v>31</v>
      </c>
      <c r="C38" s="35"/>
      <c r="D38" s="13" t="s">
        <v>40</v>
      </c>
      <c r="E38" s="15" t="s">
        <v>9</v>
      </c>
      <c r="F38" s="14">
        <v>1</v>
      </c>
      <c r="G38" s="6">
        <v>0</v>
      </c>
      <c r="H38" s="6"/>
      <c r="I38" s="6">
        <f t="shared" si="0"/>
        <v>0</v>
      </c>
    </row>
    <row r="39" spans="2:9" ht="18" customHeight="1" x14ac:dyDescent="0.25">
      <c r="B39" s="8">
        <v>32</v>
      </c>
      <c r="C39" s="35"/>
      <c r="D39" s="13" t="s">
        <v>34</v>
      </c>
      <c r="E39" s="15" t="s">
        <v>9</v>
      </c>
      <c r="F39" s="15">
        <v>1</v>
      </c>
      <c r="G39" s="7">
        <v>0</v>
      </c>
      <c r="H39" s="6"/>
      <c r="I39" s="6">
        <f t="shared" ref="I39:I64" si="1">+(H39+G39)*F39</f>
        <v>0</v>
      </c>
    </row>
    <row r="40" spans="2:9" ht="29.25" customHeight="1" x14ac:dyDescent="0.25">
      <c r="B40" s="8">
        <v>33</v>
      </c>
      <c r="C40" s="35"/>
      <c r="D40" s="13" t="s">
        <v>72</v>
      </c>
      <c r="E40" s="15" t="s">
        <v>77</v>
      </c>
      <c r="F40" s="14">
        <v>1</v>
      </c>
      <c r="G40" s="6">
        <v>0</v>
      </c>
      <c r="H40" s="6"/>
      <c r="I40" s="6">
        <f t="shared" si="1"/>
        <v>0</v>
      </c>
    </row>
    <row r="41" spans="2:9" ht="18" customHeight="1" x14ac:dyDescent="0.25">
      <c r="B41" s="8">
        <v>34</v>
      </c>
      <c r="C41" s="35"/>
      <c r="D41" s="13" t="s">
        <v>70</v>
      </c>
      <c r="E41" s="15" t="s">
        <v>9</v>
      </c>
      <c r="F41" s="15">
        <v>1</v>
      </c>
      <c r="G41" s="6">
        <v>0</v>
      </c>
      <c r="H41" s="6"/>
      <c r="I41" s="6">
        <f t="shared" si="1"/>
        <v>0</v>
      </c>
    </row>
    <row r="42" spans="2:9" ht="18" customHeight="1" x14ac:dyDescent="0.25">
      <c r="B42" s="8">
        <v>35</v>
      </c>
      <c r="C42" s="35"/>
      <c r="D42" s="13" t="s">
        <v>71</v>
      </c>
      <c r="E42" s="15" t="s">
        <v>9</v>
      </c>
      <c r="F42" s="14">
        <v>1</v>
      </c>
      <c r="G42" s="6">
        <v>0</v>
      </c>
      <c r="H42" s="6"/>
      <c r="I42" s="6">
        <f t="shared" si="1"/>
        <v>0</v>
      </c>
    </row>
    <row r="43" spans="2:9" ht="24.75" customHeight="1" thickBot="1" x14ac:dyDescent="0.3">
      <c r="B43" s="8">
        <v>36</v>
      </c>
      <c r="C43" s="35"/>
      <c r="D43" s="11" t="s">
        <v>35</v>
      </c>
      <c r="E43" s="16" t="s">
        <v>8</v>
      </c>
      <c r="F43" s="16">
        <v>1</v>
      </c>
      <c r="G43" s="18">
        <v>0</v>
      </c>
      <c r="H43" s="19"/>
      <c r="I43" s="19">
        <f t="shared" si="1"/>
        <v>0</v>
      </c>
    </row>
    <row r="44" spans="2:9" ht="18" customHeight="1" x14ac:dyDescent="0.25">
      <c r="B44" s="8">
        <v>37</v>
      </c>
      <c r="C44" s="26" t="s">
        <v>17</v>
      </c>
      <c r="D44" s="12" t="s">
        <v>24</v>
      </c>
      <c r="E44" s="17" t="s">
        <v>9</v>
      </c>
      <c r="F44" s="17">
        <v>1</v>
      </c>
      <c r="G44" s="24">
        <v>0</v>
      </c>
      <c r="H44" s="20"/>
      <c r="I44" s="24">
        <f t="shared" si="1"/>
        <v>0</v>
      </c>
    </row>
    <row r="45" spans="2:9" ht="18" customHeight="1" x14ac:dyDescent="0.25">
      <c r="B45" s="8">
        <v>38</v>
      </c>
      <c r="C45" s="27"/>
      <c r="D45" s="13" t="s">
        <v>39</v>
      </c>
      <c r="E45" s="15" t="s">
        <v>9</v>
      </c>
      <c r="F45" s="15">
        <v>1</v>
      </c>
      <c r="G45" s="7">
        <v>0</v>
      </c>
      <c r="H45" s="6"/>
      <c r="I45" s="7">
        <f t="shared" si="1"/>
        <v>0</v>
      </c>
    </row>
    <row r="46" spans="2:9" ht="23.25" customHeight="1" x14ac:dyDescent="0.25">
      <c r="B46" s="8">
        <v>39</v>
      </c>
      <c r="C46" s="28"/>
      <c r="D46" s="10" t="s">
        <v>6</v>
      </c>
      <c r="E46" s="15" t="s">
        <v>83</v>
      </c>
      <c r="F46" s="14">
        <v>1</v>
      </c>
      <c r="G46" s="6">
        <v>0</v>
      </c>
      <c r="H46" s="6"/>
      <c r="I46" s="6">
        <f t="shared" si="1"/>
        <v>0</v>
      </c>
    </row>
    <row r="47" spans="2:9" ht="23.25" customHeight="1" x14ac:dyDescent="0.25">
      <c r="B47" s="8">
        <v>40</v>
      </c>
      <c r="C47" s="28"/>
      <c r="D47" s="13" t="s">
        <v>42</v>
      </c>
      <c r="E47" s="15" t="s">
        <v>79</v>
      </c>
      <c r="F47" s="15">
        <v>1</v>
      </c>
      <c r="G47" s="6">
        <v>0</v>
      </c>
      <c r="H47" s="6"/>
      <c r="I47" s="6">
        <f t="shared" si="1"/>
        <v>0</v>
      </c>
    </row>
    <row r="48" spans="2:9" ht="18" customHeight="1" x14ac:dyDescent="0.25">
      <c r="B48" s="8">
        <v>41</v>
      </c>
      <c r="C48" s="28"/>
      <c r="D48" s="10" t="s">
        <v>25</v>
      </c>
      <c r="E48" s="15" t="s">
        <v>9</v>
      </c>
      <c r="F48" s="14">
        <v>1</v>
      </c>
      <c r="G48" s="7">
        <v>0</v>
      </c>
      <c r="H48" s="6"/>
      <c r="I48" s="6">
        <f t="shared" si="1"/>
        <v>0</v>
      </c>
    </row>
    <row r="49" spans="2:9" ht="18" customHeight="1" x14ac:dyDescent="0.25">
      <c r="B49" s="8">
        <v>42</v>
      </c>
      <c r="C49" s="28"/>
      <c r="D49" s="10" t="s">
        <v>26</v>
      </c>
      <c r="E49" s="15" t="s">
        <v>9</v>
      </c>
      <c r="F49" s="15">
        <v>1</v>
      </c>
      <c r="G49" s="7">
        <v>0</v>
      </c>
      <c r="H49" s="6"/>
      <c r="I49" s="6">
        <f t="shared" si="1"/>
        <v>0</v>
      </c>
    </row>
    <row r="50" spans="2:9" ht="18" customHeight="1" x14ac:dyDescent="0.25">
      <c r="B50" s="8">
        <v>43</v>
      </c>
      <c r="C50" s="28"/>
      <c r="D50" s="10" t="s">
        <v>27</v>
      </c>
      <c r="E50" s="15" t="s">
        <v>9</v>
      </c>
      <c r="F50" s="14">
        <v>1</v>
      </c>
      <c r="G50" s="6">
        <v>0</v>
      </c>
      <c r="H50" s="6"/>
      <c r="I50" s="6">
        <f t="shared" si="1"/>
        <v>0</v>
      </c>
    </row>
    <row r="51" spans="2:9" ht="18" customHeight="1" x14ac:dyDescent="0.25">
      <c r="B51" s="8">
        <v>44</v>
      </c>
      <c r="C51" s="28"/>
      <c r="D51" s="10" t="s">
        <v>28</v>
      </c>
      <c r="E51" s="15" t="s">
        <v>9</v>
      </c>
      <c r="F51" s="15">
        <v>1</v>
      </c>
      <c r="G51" s="6">
        <v>0</v>
      </c>
      <c r="H51" s="6"/>
      <c r="I51" s="6">
        <f t="shared" si="1"/>
        <v>0</v>
      </c>
    </row>
    <row r="52" spans="2:9" ht="18" customHeight="1" x14ac:dyDescent="0.25">
      <c r="B52" s="8">
        <v>45</v>
      </c>
      <c r="C52" s="28"/>
      <c r="D52" s="10" t="s">
        <v>29</v>
      </c>
      <c r="E52" s="15" t="s">
        <v>9</v>
      </c>
      <c r="F52" s="14">
        <v>1</v>
      </c>
      <c r="G52" s="6">
        <v>0</v>
      </c>
      <c r="H52" s="6"/>
      <c r="I52" s="6">
        <f t="shared" si="1"/>
        <v>0</v>
      </c>
    </row>
    <row r="53" spans="2:9" ht="18" customHeight="1" x14ac:dyDescent="0.25">
      <c r="B53" s="8">
        <v>46</v>
      </c>
      <c r="C53" s="28"/>
      <c r="D53" s="10" t="s">
        <v>30</v>
      </c>
      <c r="E53" s="15" t="s">
        <v>9</v>
      </c>
      <c r="F53" s="15">
        <v>1</v>
      </c>
      <c r="G53" s="6">
        <v>0</v>
      </c>
      <c r="H53" s="6"/>
      <c r="I53" s="6">
        <f t="shared" si="1"/>
        <v>0</v>
      </c>
    </row>
    <row r="54" spans="2:9" ht="18" customHeight="1" x14ac:dyDescent="0.25">
      <c r="B54" s="8">
        <v>47</v>
      </c>
      <c r="C54" s="28"/>
      <c r="D54" s="10" t="s">
        <v>32</v>
      </c>
      <c r="E54" s="15" t="s">
        <v>9</v>
      </c>
      <c r="F54" s="14">
        <v>1</v>
      </c>
      <c r="G54" s="6">
        <v>0</v>
      </c>
      <c r="H54" s="6"/>
      <c r="I54" s="6">
        <f t="shared" si="1"/>
        <v>0</v>
      </c>
    </row>
    <row r="55" spans="2:9" ht="18" customHeight="1" x14ac:dyDescent="0.25">
      <c r="B55" s="8">
        <v>48</v>
      </c>
      <c r="C55" s="28"/>
      <c r="D55" s="10" t="s">
        <v>61</v>
      </c>
      <c r="E55" s="15" t="s">
        <v>9</v>
      </c>
      <c r="F55" s="15">
        <v>1</v>
      </c>
      <c r="G55" s="6">
        <v>0</v>
      </c>
      <c r="H55" s="6"/>
      <c r="I55" s="6">
        <f t="shared" si="1"/>
        <v>0</v>
      </c>
    </row>
    <row r="56" spans="2:9" ht="18" customHeight="1" x14ac:dyDescent="0.25">
      <c r="B56" s="8">
        <v>49</v>
      </c>
      <c r="C56" s="28"/>
      <c r="D56" s="10" t="s">
        <v>41</v>
      </c>
      <c r="E56" s="15" t="s">
        <v>9</v>
      </c>
      <c r="F56" s="14">
        <v>1</v>
      </c>
      <c r="G56" s="6">
        <v>0</v>
      </c>
      <c r="H56" s="6"/>
      <c r="I56" s="6">
        <f t="shared" si="1"/>
        <v>0</v>
      </c>
    </row>
    <row r="57" spans="2:9" ht="18" customHeight="1" x14ac:dyDescent="0.25">
      <c r="B57" s="8">
        <v>50</v>
      </c>
      <c r="C57" s="28"/>
      <c r="D57" s="10" t="s">
        <v>46</v>
      </c>
      <c r="E57" s="15" t="s">
        <v>9</v>
      </c>
      <c r="F57" s="15">
        <v>1</v>
      </c>
      <c r="G57" s="6">
        <v>0</v>
      </c>
      <c r="H57" s="6"/>
      <c r="I57" s="6">
        <f t="shared" si="1"/>
        <v>0</v>
      </c>
    </row>
    <row r="58" spans="2:9" ht="18" customHeight="1" x14ac:dyDescent="0.25">
      <c r="B58" s="8">
        <v>51</v>
      </c>
      <c r="C58" s="28"/>
      <c r="D58" s="10" t="s">
        <v>45</v>
      </c>
      <c r="E58" s="15" t="s">
        <v>9</v>
      </c>
      <c r="F58" s="14">
        <v>1</v>
      </c>
      <c r="G58" s="6">
        <v>0</v>
      </c>
      <c r="H58" s="6"/>
      <c r="I58" s="6">
        <f t="shared" si="1"/>
        <v>0</v>
      </c>
    </row>
    <row r="59" spans="2:9" ht="18" customHeight="1" x14ac:dyDescent="0.25">
      <c r="B59" s="8">
        <v>52</v>
      </c>
      <c r="C59" s="28"/>
      <c r="D59" s="10" t="s">
        <v>44</v>
      </c>
      <c r="E59" s="15" t="s">
        <v>9</v>
      </c>
      <c r="F59" s="15">
        <v>1</v>
      </c>
      <c r="G59" s="6">
        <v>0</v>
      </c>
      <c r="H59" s="6"/>
      <c r="I59" s="6">
        <f t="shared" si="1"/>
        <v>0</v>
      </c>
    </row>
    <row r="60" spans="2:9" ht="18" customHeight="1" x14ac:dyDescent="0.25">
      <c r="B60" s="8">
        <v>53</v>
      </c>
      <c r="C60" s="28"/>
      <c r="D60" s="10" t="s">
        <v>43</v>
      </c>
      <c r="E60" s="15" t="s">
        <v>9</v>
      </c>
      <c r="F60" s="14">
        <v>1</v>
      </c>
      <c r="G60" s="6">
        <v>0</v>
      </c>
      <c r="H60" s="6"/>
      <c r="I60" s="6">
        <f t="shared" si="1"/>
        <v>0</v>
      </c>
    </row>
    <row r="61" spans="2:9" ht="18" customHeight="1" x14ac:dyDescent="0.25">
      <c r="B61" s="8">
        <v>54</v>
      </c>
      <c r="C61" s="28"/>
      <c r="D61" s="10" t="s">
        <v>38</v>
      </c>
      <c r="E61" s="15" t="s">
        <v>9</v>
      </c>
      <c r="F61" s="15">
        <v>1</v>
      </c>
      <c r="G61" s="6">
        <v>0</v>
      </c>
      <c r="H61" s="6"/>
      <c r="I61" s="6">
        <f t="shared" si="1"/>
        <v>0</v>
      </c>
    </row>
    <row r="62" spans="2:9" ht="18" customHeight="1" x14ac:dyDescent="0.25">
      <c r="B62" s="8">
        <v>55</v>
      </c>
      <c r="C62" s="28"/>
      <c r="D62" s="10" t="s">
        <v>37</v>
      </c>
      <c r="E62" s="15" t="s">
        <v>9</v>
      </c>
      <c r="F62" s="14">
        <v>1</v>
      </c>
      <c r="G62" s="7">
        <v>0</v>
      </c>
      <c r="H62" s="6"/>
      <c r="I62" s="6">
        <f t="shared" si="1"/>
        <v>0</v>
      </c>
    </row>
    <row r="63" spans="2:9" ht="18" customHeight="1" x14ac:dyDescent="0.25">
      <c r="B63" s="8">
        <v>56</v>
      </c>
      <c r="C63" s="28"/>
      <c r="D63" s="10" t="s">
        <v>31</v>
      </c>
      <c r="E63" s="15" t="s">
        <v>9</v>
      </c>
      <c r="F63" s="15">
        <v>1</v>
      </c>
      <c r="G63" s="7">
        <v>0</v>
      </c>
      <c r="H63" s="6"/>
      <c r="I63" s="6">
        <f t="shared" si="1"/>
        <v>0</v>
      </c>
    </row>
    <row r="64" spans="2:9" ht="18" customHeight="1" x14ac:dyDescent="0.25">
      <c r="B64" s="8">
        <v>57</v>
      </c>
      <c r="C64" s="28"/>
      <c r="D64" s="10" t="s">
        <v>60</v>
      </c>
      <c r="E64" s="15" t="s">
        <v>9</v>
      </c>
      <c r="F64" s="14">
        <v>1</v>
      </c>
      <c r="G64" s="7">
        <v>0</v>
      </c>
      <c r="H64" s="6"/>
      <c r="I64" s="6">
        <f t="shared" si="1"/>
        <v>0</v>
      </c>
    </row>
    <row r="65" spans="2:9" ht="19.5" customHeight="1" x14ac:dyDescent="0.25">
      <c r="B65" s="29" t="s">
        <v>14</v>
      </c>
      <c r="C65" s="29"/>
      <c r="D65" s="29"/>
      <c r="E65" s="29"/>
      <c r="F65" s="29"/>
      <c r="G65" s="30">
        <f>SUM(I8:I64)</f>
        <v>0</v>
      </c>
      <c r="H65" s="30"/>
      <c r="I65" s="30"/>
    </row>
    <row r="67" spans="2:9" ht="31.5" customHeight="1" x14ac:dyDescent="0.25">
      <c r="B67" s="36" t="s">
        <v>80</v>
      </c>
      <c r="C67" s="36"/>
      <c r="D67" s="36"/>
      <c r="E67" s="36"/>
      <c r="F67" s="36"/>
      <c r="G67" s="36"/>
      <c r="H67" s="36"/>
      <c r="I67" s="36"/>
    </row>
    <row r="68" spans="2:9" ht="31.5" customHeight="1" x14ac:dyDescent="0.25">
      <c r="B68" s="36" t="s">
        <v>81</v>
      </c>
      <c r="C68" s="36"/>
      <c r="D68" s="36"/>
      <c r="E68" s="36"/>
      <c r="F68" s="36"/>
      <c r="G68" s="36"/>
      <c r="H68" s="36"/>
      <c r="I68" s="36"/>
    </row>
    <row r="69" spans="2:9" ht="16.5" thickBot="1" x14ac:dyDescent="0.3">
      <c r="B69" s="25"/>
    </row>
    <row r="70" spans="2:9" ht="21" customHeight="1" thickTop="1" thickBot="1" x14ac:dyDescent="0.3">
      <c r="B70" s="37" t="s">
        <v>73</v>
      </c>
      <c r="C70" s="37"/>
      <c r="D70" s="37"/>
      <c r="E70" s="37"/>
      <c r="F70" s="38"/>
      <c r="G70" s="38"/>
      <c r="H70" s="38"/>
      <c r="I70" s="38"/>
    </row>
    <row r="71" spans="2:9" ht="20.25" customHeight="1" thickTop="1" thickBot="1" x14ac:dyDescent="0.3">
      <c r="B71" s="37" t="s">
        <v>74</v>
      </c>
      <c r="C71" s="37"/>
      <c r="D71" s="37"/>
      <c r="E71" s="37"/>
      <c r="F71" s="38"/>
      <c r="G71" s="38"/>
      <c r="H71" s="38"/>
      <c r="I71" s="38"/>
    </row>
    <row r="72" spans="2:9" ht="45" customHeight="1" thickTop="1" thickBot="1" x14ac:dyDescent="0.3">
      <c r="B72" s="37" t="s">
        <v>75</v>
      </c>
      <c r="C72" s="37"/>
      <c r="D72" s="37"/>
      <c r="E72" s="37"/>
      <c r="F72" s="38"/>
      <c r="G72" s="38"/>
      <c r="H72" s="38"/>
      <c r="I72" s="38"/>
    </row>
    <row r="73" spans="2:9" ht="15.75" thickTop="1" x14ac:dyDescent="0.25"/>
  </sheetData>
  <mergeCells count="18">
    <mergeCell ref="B67:I67"/>
    <mergeCell ref="B70:E70"/>
    <mergeCell ref="B71:E71"/>
    <mergeCell ref="B72:E72"/>
    <mergeCell ref="F70:I70"/>
    <mergeCell ref="F71:I71"/>
    <mergeCell ref="F72:I72"/>
    <mergeCell ref="B68:I68"/>
    <mergeCell ref="C44:C64"/>
    <mergeCell ref="B65:F65"/>
    <mergeCell ref="G65:I65"/>
    <mergeCell ref="B2:F2"/>
    <mergeCell ref="B3:F3"/>
    <mergeCell ref="B4:F4"/>
    <mergeCell ref="B6:F6"/>
    <mergeCell ref="C8:C33"/>
    <mergeCell ref="C34:C43"/>
    <mergeCell ref="B5:F5"/>
  </mergeCells>
  <pageMargins left="0.11811023622047245" right="0.11811023622047245" top="0.39370078740157483" bottom="0.15748031496062992" header="0.15748031496062992" footer="0.15748031496062992"/>
  <pageSetup paperSize="256" scale="68"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Solicitud de Cotizacion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Rubiano Ovalle</dc:creator>
  <cp:lastModifiedBy>Laura Isabel Pastas Saavedra</cp:lastModifiedBy>
  <cp:lastPrinted>2016-06-30T15:38:37Z</cp:lastPrinted>
  <dcterms:created xsi:type="dcterms:W3CDTF">2016-06-02T15:59:48Z</dcterms:created>
  <dcterms:modified xsi:type="dcterms:W3CDTF">2016-06-30T16:44:07Z</dcterms:modified>
</cp:coreProperties>
</file>