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astas\Desktop\LAURA\CONTRATACION 2016\PROCESOS CONTRACTUALES\FGN 023- MNTO VEHICULOS\"/>
    </mc:Choice>
  </mc:AlternateContent>
  <bookViews>
    <workbookView xWindow="0" yWindow="0" windowWidth="24000" windowHeight="9735"/>
  </bookViews>
  <sheets>
    <sheet name="COMUNES M. OB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D79" i="1" l="1"/>
  <c r="E79" i="1" s="1"/>
  <c r="F79" i="1" s="1"/>
  <c r="E7" i="1"/>
  <c r="F7" i="1" s="1"/>
  <c r="E6" i="1"/>
  <c r="F6" i="1" s="1"/>
</calcChain>
</file>

<file path=xl/sharedStrings.xml><?xml version="1.0" encoding="utf-8"?>
<sst xmlns="http://schemas.openxmlformats.org/spreadsheetml/2006/main" count="162" uniqueCount="90">
  <si>
    <t>UNIDAD</t>
  </si>
  <si>
    <t>POLARIZADO VEHICULO</t>
  </si>
  <si>
    <t>CAMBIO RETENES DELANTEROS MOTOR CAMIONETAS-CAMPEROS</t>
  </si>
  <si>
    <t>CAMBIO RETENES DELANTEROS MOTOR AUTOMOVIL</t>
  </si>
  <si>
    <t>DESM. CAJA PARA CAMBIO RETEN CIGÜEÑAL TRASERO  CAMIONETAS-CAMPEROS - CAMION MEDIANO</t>
  </si>
  <si>
    <t>DESMONTAR CAJA PARA CAMBIO RETEN CIGÜEÑAL TRASERO AUTOMOVIL</t>
  </si>
  <si>
    <t>LIMPIEZA INJECTOR CON ULTRASONIDO</t>
  </si>
  <si>
    <t>SONDEO RADIADOR</t>
  </si>
  <si>
    <t>SOLDADURA EXOSTO</t>
  </si>
  <si>
    <t>SINCRONIZACION VEHICULOS DIESEL</t>
  </si>
  <si>
    <t>SINCRONIZACION CAMIONETAS / CAMPEROS  A GASOLINA</t>
  </si>
  <si>
    <t>SINCRONIZACION  AUTOMOVIL</t>
  </si>
  <si>
    <t>REVISION PREVENTIVA DE FRENOS AUTOMOVIL- CAMIONETA-CAMPEROS</t>
  </si>
  <si>
    <t>REVISION PREVENTIVA  SUSPENSION DELANTERA Y TRASERA  AUTOMOVIL- CAMIONETA-CAMPEROS</t>
  </si>
  <si>
    <t>REPARACION TREN TRASERO CAMIONETAS/CAMPEROS/CAMION MEDIANO</t>
  </si>
  <si>
    <t>REPARACION TREN TRASERO AUTOMOVIL</t>
  </si>
  <si>
    <t>REPARACION TREN DELANTERO AUTOMOVIL</t>
  </si>
  <si>
    <t>REPARACION TREN DELANTERO   CAMIONETAS/ CAMPEROS/CAMION MEDIANO</t>
  </si>
  <si>
    <t>REPARACION FRENOS CAMIONETAS -CAMPEROS</t>
  </si>
  <si>
    <t>REPARACION FRENOS CAMION MEDIANO</t>
  </si>
  <si>
    <t>REPARACION FRENOS AUTOMOVIL</t>
  </si>
  <si>
    <t>RECTIFICAR Y ASENTAR CULATA  CAMIONETAS-CAMPEROS Y CAMION MEDIANO MOTORES DIESEL</t>
  </si>
  <si>
    <t>RECTIFICAR Y ASENTAR  CULATA AUTOMOVIL</t>
  </si>
  <si>
    <t>RECTIFICAR Y ASENTAR  CULATA  CAMIONETAS Y CAMPEROS MOTOR GASOLINA</t>
  </si>
  <si>
    <t>RECTIFICAR CIGÜEÑAL CAMIONETAS - CAMPEROS Y CAMION MEDIANO MOTORES  DIESEL</t>
  </si>
  <si>
    <t>RECTIFICAR CIGÜEÑAL CAMIONETAS - CAMPEROS MOTORES A GASOLINA</t>
  </si>
  <si>
    <t>RECTIFICAR BLOQUE MOTOR CAMIONETAS-CAMPEROS Y CAMION MEDIANO DIESEL</t>
  </si>
  <si>
    <t>RECTIFICAR BLOQUE MOTOR AUTOMOVIL</t>
  </si>
  <si>
    <t>RECTIFICAR BLOQUE MOTOR  CAMIONETAS Y CAMPEROS MOTOR GASOLINA</t>
  </si>
  <si>
    <t>RECTIFICAR  CIGÜEÑAL AUTOMOVIL</t>
  </si>
  <si>
    <t>MANTENIMIENTO Y CARGA AIRE ACONDICIONADO</t>
  </si>
  <si>
    <t>EMBUJAR MORDAZA FRENO</t>
  </si>
  <si>
    <t xml:space="preserve">DESMONTAR Y REPARAR MOTOR  CAMIONETAS-CAMPEROS Y CAMION MEDIANO DIESEL </t>
  </si>
  <si>
    <t>DESMONTAR Y REPARAR MOTOR  CAMIONETAS Y CAMPEROS A GASOLINA</t>
  </si>
  <si>
    <t>DESMONTAR Y REPARAR MOTOR  AUTOMOVIL</t>
  </si>
  <si>
    <t>DESMONTAR Y REPARAR CAJA DE VELOCIDADES AUTOMOVIL</t>
  </si>
  <si>
    <t>DESMONTAR Y REPARAR CAJA DE VELOCIDADES AUTOMATICA CAMIONETA Y CAMPERO</t>
  </si>
  <si>
    <t>DESMONTAR Y REPARAR CAJA DE VELOCIDADES AUTOMATICA  AUTOMOVIL</t>
  </si>
  <si>
    <t>DESMONTAR Y REPARAR CAJA DE VELOCIDADES  CAMIONETA -CAMPERO-CAMION MEDIANO</t>
  </si>
  <si>
    <t>DESMONTAR Y MONTAR CULATA AUTOMOVIL</t>
  </si>
  <si>
    <t xml:space="preserve">DESMONTAR Y EMPAQUETAR CAJA DIRECCION HIDRAULICA CAMIONETAS- CAMPEROS Y CAMION MEDIANO </t>
  </si>
  <si>
    <t>DESMONTAR Y EMPAQUETAR CAJA DIRECCION HIDRAULICA AUTOMOVIL</t>
  </si>
  <si>
    <t>DESMONTAR Y EMPAQUETAR BOMBA DIRECCION HIDRAULICO CAMIONETAS - CAMPEROS Y CAMION MEDIANO</t>
  </si>
  <si>
    <t>DESMONTAR Y EMPAQUETAR BOMBA DIRECCION HIDRAULICO AUTOMOVIL</t>
  </si>
  <si>
    <t>DESMONTAR Y ARREGLAR TRANSMISION CAMIONETAS -CAMPEROS-CAMION MEDIANO</t>
  </si>
  <si>
    <t>DESMONTAR Y ARREGLAR MOTOR DE ARRANQUE CAMIONETAS-CAMPEROS Y CAMION MEDIANO</t>
  </si>
  <si>
    <t>DESMONTAR Y ARREGLAR MOTOR DE ARRANQUE AUTOMOVIL</t>
  </si>
  <si>
    <t>DESMONTAR Y ARREGLAR ALTERNADOR CAMIONETAS-CAMPEROS Y CAMION MEDIANO</t>
  </si>
  <si>
    <t>DESMONTAR Y ARREGLAR ALTERNADOR AUTOMOVIL</t>
  </si>
  <si>
    <t xml:space="preserve">DESMONTAR CARDAN PARA  CAMBIO CRUCETAS </t>
  </si>
  <si>
    <t>CEPILLAR CULATA</t>
  </si>
  <si>
    <t>CAMBIO PASTILLAS DE FRENOS  AUTOMOVIL-CAMIONETAS- CAMPEROS</t>
  </si>
  <si>
    <t>CAMBIO KIT EMBRAGUE AUTOMOVIL</t>
  </si>
  <si>
    <t>CAMBIO KIT EMBRAGUE  CAMIONETA/CAMPERO/CAMION MEDIANO</t>
  </si>
  <si>
    <t>CAMBIO KIT DISTRIBUCION ( CORREA,TENSORES PATINES) CAMIONETAS / CAMPEROS</t>
  </si>
  <si>
    <t>CAMBIO KIT DISTRIBUCION ( CORREA,TENSORES PATINES) AUTOMOVIL</t>
  </si>
  <si>
    <t>CAMBIO KIT DISTRIBUCION ( CADENILLA,GUIAS,TENSOR) CAMIONETAS CAMPEROS</t>
  </si>
  <si>
    <t>CAMBIO KIT DISTRIBUCION ( CADENILLA,GUIAS,TENSOR) AUTOMOVIL</t>
  </si>
  <si>
    <t>CAMBIO CORREA HIDRAULICO  AUTOMOVIL-CAMIONETA- CAMPERO</t>
  </si>
  <si>
    <t>CAMBIO CORREA  ALTERNADOR  AUTOMOVIL-CAMIONETA- CAMPERO</t>
  </si>
  <si>
    <t>CAMBIO CORREA  AIRE ACONDICIONADO  AUTOMOVIL-CAMIONETA- CAMPERO</t>
  </si>
  <si>
    <t>CAMBIO BUJE TIJERA</t>
  </si>
  <si>
    <t>CAMBIO BOMBILLO FAROLA</t>
  </si>
  <si>
    <t>CAMBIO BOMBILLO  STOP/ DIRECCIONAL</t>
  </si>
  <si>
    <t>CAMBIO AMORTIGUADOR SIN ESPIRAL</t>
  </si>
  <si>
    <t>CAMBIO AMORTIGUADOR CON ESPIRAL</t>
  </si>
  <si>
    <t xml:space="preserve">BALANCEO VALOR  POR RUEDA CAMIONTA/CAMPERO. (1) </t>
  </si>
  <si>
    <t xml:space="preserve">BALANCEO VALOR  POR RUEDA AUTOMOVIL (1) </t>
  </si>
  <si>
    <t>ALINEACION DIRECCION  CAMIONETA- CAMPERO</t>
  </si>
  <si>
    <t>ALINEACION DIRECCION  AUTOMOVIL</t>
  </si>
  <si>
    <t>ALINEACION DE LUCES</t>
  </si>
  <si>
    <t xml:space="preserve"> DESMONTAR Y MONTAR CULATA CAMIONETAS Y CAMPEROS MOTOR GASOLINA</t>
  </si>
  <si>
    <t xml:space="preserve"> DESMONTAR Y MONTAR CULATA CAMIONETAS -CAMPEROS Y CAMION MEDIANO MOTOR DIESEL</t>
  </si>
  <si>
    <t>MANO DE OBRA COMUN A TODOS LOS VEHICULOS</t>
  </si>
  <si>
    <t>MEDIDA</t>
  </si>
  <si>
    <t>VALOR UNITARIO</t>
  </si>
  <si>
    <t>IVA</t>
  </si>
  <si>
    <t>VALOR UNITARIO TOTAL</t>
  </si>
  <si>
    <t>TOTALES</t>
  </si>
  <si>
    <t>CAMBIO CORREAS ASCESORIOS  TODOS</t>
  </si>
  <si>
    <t>ÍTEM</t>
  </si>
  <si>
    <t>PROCESO CONTRACTUAL NO. FGN-023-2016                                                               SELECCIÓN ABREVIADA DE MENOR CUANTÍA</t>
  </si>
  <si>
    <t>SUBDIRECCIÓN SECCIONAL DE APOYO A LA GESTIÓN DE CALI</t>
  </si>
  <si>
    <t>PROPUESTA ECONÓMICA</t>
  </si>
  <si>
    <t>GARANTÍA EN MESES</t>
  </si>
  <si>
    <t>ANEXO No. 5</t>
  </si>
  <si>
    <t>C.C. de Representante Legal</t>
  </si>
  <si>
    <t>Nombre de la empresa oferente:</t>
  </si>
  <si>
    <t>Firma de representante legal:</t>
  </si>
  <si>
    <t>Nombre de representante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</si>
</sst>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3" fillId="0" borderId="1" xfId="1" applyNumberFormat="1" applyFont="1" applyBorder="1"/>
    <xf numFmtId="3" fontId="3" fillId="3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/>
    <xf numFmtId="3" fontId="3" fillId="3" borderId="2" xfId="1" applyNumberFormat="1" applyFont="1" applyFill="1" applyBorder="1" applyAlignment="1">
      <alignment horizontal="left" vertical="center" wrapText="1"/>
    </xf>
    <xf numFmtId="3" fontId="3" fillId="0" borderId="2" xfId="1" applyNumberFormat="1" applyFont="1" applyBorder="1"/>
    <xf numFmtId="0" fontId="5" fillId="0" borderId="0" xfId="0" applyFont="1" applyAlignment="1">
      <alignment horizontal="center" vertical="center" wrapText="1"/>
    </xf>
    <xf numFmtId="164" fontId="0" fillId="0" borderId="1" xfId="2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3" fontId="4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3" fillId="2" borderId="2" xfId="1" applyNumberFormat="1" applyFont="1" applyFill="1" applyBorder="1"/>
    <xf numFmtId="3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247650</xdr:rowOff>
    </xdr:from>
    <xdr:to>
      <xdr:col>5</xdr:col>
      <xdr:colOff>1009650</xdr:colOff>
      <xdr:row>2</xdr:row>
      <xdr:rowOff>255217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1" y="247650"/>
          <a:ext cx="3362324" cy="560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pane ySplit="5" topLeftCell="A75" activePane="bottomLeft" state="frozen"/>
      <selection pane="bottomLeft" activeCell="B88" sqref="B88"/>
    </sheetView>
  </sheetViews>
  <sheetFormatPr baseColWidth="10" defaultColWidth="10.85546875" defaultRowHeight="12.75" x14ac:dyDescent="0.2"/>
  <cols>
    <col min="1" max="1" width="5.28515625" style="2" customWidth="1"/>
    <col min="2" max="2" width="93.7109375" style="1" bestFit="1" customWidth="1"/>
    <col min="3" max="3" width="8.140625" bestFit="1" customWidth="1"/>
    <col min="4" max="4" width="16.42578125" bestFit="1" customWidth="1"/>
    <col min="5" max="5" width="12" customWidth="1"/>
    <col min="6" max="6" width="15.7109375" customWidth="1"/>
  </cols>
  <sheetData>
    <row r="1" spans="1:13" ht="21.95" customHeight="1" x14ac:dyDescent="0.2">
      <c r="A1"/>
      <c r="B1" s="21" t="s">
        <v>85</v>
      </c>
      <c r="C1" s="13"/>
      <c r="D1" s="15"/>
      <c r="E1" s="12"/>
      <c r="G1" s="13"/>
      <c r="H1" s="13"/>
      <c r="I1" s="13"/>
      <c r="J1" s="13"/>
    </row>
    <row r="2" spans="1:13" ht="21.95" customHeight="1" x14ac:dyDescent="0.2">
      <c r="A2" s="25" t="s">
        <v>82</v>
      </c>
      <c r="B2" s="25"/>
      <c r="C2" s="14"/>
      <c r="D2" s="14"/>
      <c r="G2" s="14"/>
      <c r="H2" s="14"/>
      <c r="I2" s="14"/>
      <c r="J2" s="14"/>
      <c r="K2" s="14"/>
      <c r="L2" s="14"/>
      <c r="M2" s="14"/>
    </row>
    <row r="3" spans="1:13" ht="32.25" customHeight="1" x14ac:dyDescent="0.2">
      <c r="A3" s="25" t="s">
        <v>81</v>
      </c>
      <c r="B3" s="25"/>
      <c r="C3" s="14"/>
      <c r="D3" s="14"/>
      <c r="G3" s="14"/>
      <c r="H3" s="14"/>
      <c r="I3" s="14"/>
      <c r="J3" s="14"/>
      <c r="K3" s="14"/>
      <c r="L3" s="14"/>
      <c r="M3" s="14"/>
    </row>
    <row r="4" spans="1:13" ht="21.95" customHeight="1" x14ac:dyDescent="0.2">
      <c r="A4" s="25" t="s">
        <v>83</v>
      </c>
      <c r="B4" s="25"/>
      <c r="C4" s="14"/>
      <c r="D4" s="14"/>
      <c r="G4" s="14"/>
      <c r="H4" s="14"/>
      <c r="I4" s="14"/>
      <c r="J4" s="14"/>
      <c r="K4" s="14"/>
      <c r="L4" s="14"/>
      <c r="M4" s="14"/>
    </row>
    <row r="5" spans="1:13" s="10" customFormat="1" ht="38.25" x14ac:dyDescent="0.2">
      <c r="A5" s="16" t="s">
        <v>80</v>
      </c>
      <c r="B5" s="16" t="s">
        <v>73</v>
      </c>
      <c r="C5" s="17" t="s">
        <v>74</v>
      </c>
      <c r="D5" s="17" t="s">
        <v>75</v>
      </c>
      <c r="E5" s="17" t="s">
        <v>76</v>
      </c>
      <c r="F5" s="17" t="s">
        <v>77</v>
      </c>
      <c r="G5" s="17" t="s">
        <v>84</v>
      </c>
    </row>
    <row r="6" spans="1:13" ht="15.95" customHeight="1" x14ac:dyDescent="0.2">
      <c r="A6" s="19">
        <v>1</v>
      </c>
      <c r="B6" s="18" t="s">
        <v>72</v>
      </c>
      <c r="C6" s="4" t="s">
        <v>0</v>
      </c>
      <c r="D6" s="11">
        <v>0</v>
      </c>
      <c r="E6" s="11">
        <f>+D6*0.16</f>
        <v>0</v>
      </c>
      <c r="F6" s="11">
        <f>+E6+D6</f>
        <v>0</v>
      </c>
      <c r="G6" s="22"/>
    </row>
    <row r="7" spans="1:13" ht="15.95" customHeight="1" x14ac:dyDescent="0.2">
      <c r="A7" s="19">
        <v>2</v>
      </c>
      <c r="B7" s="9" t="s">
        <v>71</v>
      </c>
      <c r="C7" s="4" t="s">
        <v>0</v>
      </c>
      <c r="D7" s="11">
        <v>0</v>
      </c>
      <c r="E7" s="11">
        <f t="shared" ref="E7:E8" si="0">+D7*0.16</f>
        <v>0</v>
      </c>
      <c r="F7" s="11">
        <f t="shared" ref="F7:F8" si="1">+E7+D7</f>
        <v>0</v>
      </c>
      <c r="G7" s="22"/>
    </row>
    <row r="8" spans="1:13" ht="15.95" customHeight="1" x14ac:dyDescent="0.2">
      <c r="A8" s="20">
        <v>3</v>
      </c>
      <c r="B8" s="8" t="s">
        <v>70</v>
      </c>
      <c r="C8" s="4" t="s">
        <v>0</v>
      </c>
      <c r="D8" s="11">
        <v>0</v>
      </c>
      <c r="E8" s="11">
        <f t="shared" si="0"/>
        <v>0</v>
      </c>
      <c r="F8" s="11">
        <f t="shared" si="1"/>
        <v>0</v>
      </c>
      <c r="G8" s="22"/>
    </row>
    <row r="9" spans="1:13" ht="15.95" customHeight="1" x14ac:dyDescent="0.2">
      <c r="A9" s="19">
        <v>4</v>
      </c>
      <c r="B9" s="8" t="s">
        <v>69</v>
      </c>
      <c r="C9" s="4" t="s">
        <v>0</v>
      </c>
      <c r="D9" s="11">
        <v>0</v>
      </c>
      <c r="E9" s="11">
        <f t="shared" ref="E9:E72" si="2">+D9*0.16</f>
        <v>0</v>
      </c>
      <c r="F9" s="11">
        <f t="shared" ref="F9:F72" si="3">+E9+D9</f>
        <v>0</v>
      </c>
      <c r="G9" s="22"/>
    </row>
    <row r="10" spans="1:13" ht="15.95" customHeight="1" x14ac:dyDescent="0.2">
      <c r="A10" s="19">
        <v>5</v>
      </c>
      <c r="B10" s="8" t="s">
        <v>68</v>
      </c>
      <c r="C10" s="4" t="s">
        <v>0</v>
      </c>
      <c r="D10" s="11">
        <v>0</v>
      </c>
      <c r="E10" s="11">
        <f t="shared" si="2"/>
        <v>0</v>
      </c>
      <c r="F10" s="11">
        <f t="shared" si="3"/>
        <v>0</v>
      </c>
      <c r="G10" s="22"/>
    </row>
    <row r="11" spans="1:13" ht="15.75" customHeight="1" x14ac:dyDescent="0.2">
      <c r="A11" s="20">
        <v>6</v>
      </c>
      <c r="B11" s="8" t="s">
        <v>67</v>
      </c>
      <c r="C11" s="4" t="s">
        <v>0</v>
      </c>
      <c r="D11" s="11">
        <v>0</v>
      </c>
      <c r="E11" s="11">
        <f t="shared" si="2"/>
        <v>0</v>
      </c>
      <c r="F11" s="11">
        <f t="shared" si="3"/>
        <v>0</v>
      </c>
      <c r="G11" s="22"/>
    </row>
    <row r="12" spans="1:13" ht="15.95" customHeight="1" x14ac:dyDescent="0.2">
      <c r="A12" s="19">
        <v>7</v>
      </c>
      <c r="B12" s="8" t="s">
        <v>66</v>
      </c>
      <c r="C12" s="4" t="s">
        <v>0</v>
      </c>
      <c r="D12" s="11">
        <v>0</v>
      </c>
      <c r="E12" s="11">
        <f t="shared" si="2"/>
        <v>0</v>
      </c>
      <c r="F12" s="11">
        <f t="shared" si="3"/>
        <v>0</v>
      </c>
      <c r="G12" s="22"/>
    </row>
    <row r="13" spans="1:13" ht="15.95" customHeight="1" x14ac:dyDescent="0.2">
      <c r="A13" s="19">
        <v>8</v>
      </c>
      <c r="B13" s="7" t="s">
        <v>65</v>
      </c>
      <c r="C13" s="4" t="s">
        <v>0</v>
      </c>
      <c r="D13" s="11">
        <v>0</v>
      </c>
      <c r="E13" s="11">
        <f t="shared" si="2"/>
        <v>0</v>
      </c>
      <c r="F13" s="11">
        <f t="shared" si="3"/>
        <v>0</v>
      </c>
      <c r="G13" s="22"/>
    </row>
    <row r="14" spans="1:13" ht="15.95" customHeight="1" x14ac:dyDescent="0.2">
      <c r="A14" s="20">
        <v>9</v>
      </c>
      <c r="B14" s="7" t="s">
        <v>64</v>
      </c>
      <c r="C14" s="4" t="s">
        <v>0</v>
      </c>
      <c r="D14" s="11">
        <v>0</v>
      </c>
      <c r="E14" s="11">
        <f t="shared" si="2"/>
        <v>0</v>
      </c>
      <c r="F14" s="11">
        <f t="shared" si="3"/>
        <v>0</v>
      </c>
      <c r="G14" s="22"/>
    </row>
    <row r="15" spans="1:13" ht="15.95" customHeight="1" x14ac:dyDescent="0.2">
      <c r="A15" s="19">
        <v>10</v>
      </c>
      <c r="B15" s="7" t="s">
        <v>63</v>
      </c>
      <c r="C15" s="4" t="s">
        <v>0</v>
      </c>
      <c r="D15" s="11">
        <v>0</v>
      </c>
      <c r="E15" s="11">
        <f t="shared" si="2"/>
        <v>0</v>
      </c>
      <c r="F15" s="11">
        <f t="shared" si="3"/>
        <v>0</v>
      </c>
      <c r="G15" s="22"/>
    </row>
    <row r="16" spans="1:13" ht="14.25" customHeight="1" x14ac:dyDescent="0.2">
      <c r="A16" s="19">
        <v>11</v>
      </c>
      <c r="B16" s="5" t="s">
        <v>62</v>
      </c>
      <c r="C16" s="4" t="s">
        <v>0</v>
      </c>
      <c r="D16" s="11">
        <v>0</v>
      </c>
      <c r="E16" s="11">
        <f t="shared" si="2"/>
        <v>0</v>
      </c>
      <c r="F16" s="11">
        <f t="shared" si="3"/>
        <v>0</v>
      </c>
      <c r="G16" s="22"/>
    </row>
    <row r="17" spans="1:7" ht="15.95" customHeight="1" x14ac:dyDescent="0.2">
      <c r="A17" s="20">
        <v>12</v>
      </c>
      <c r="B17" s="5" t="s">
        <v>61</v>
      </c>
      <c r="C17" s="4" t="s">
        <v>0</v>
      </c>
      <c r="D17" s="11">
        <v>0</v>
      </c>
      <c r="E17" s="11">
        <f t="shared" si="2"/>
        <v>0</v>
      </c>
      <c r="F17" s="11">
        <f t="shared" si="3"/>
        <v>0</v>
      </c>
      <c r="G17" s="22"/>
    </row>
    <row r="18" spans="1:7" ht="15.95" customHeight="1" x14ac:dyDescent="0.2">
      <c r="A18" s="19">
        <v>13</v>
      </c>
      <c r="B18" s="7" t="s">
        <v>60</v>
      </c>
      <c r="C18" s="4" t="s">
        <v>0</v>
      </c>
      <c r="D18" s="11">
        <v>0</v>
      </c>
      <c r="E18" s="11">
        <f t="shared" si="2"/>
        <v>0</v>
      </c>
      <c r="F18" s="11">
        <f t="shared" si="3"/>
        <v>0</v>
      </c>
      <c r="G18" s="22"/>
    </row>
    <row r="19" spans="1:7" ht="15.95" customHeight="1" x14ac:dyDescent="0.2">
      <c r="A19" s="19">
        <v>14</v>
      </c>
      <c r="B19" s="5" t="s">
        <v>59</v>
      </c>
      <c r="C19" s="4" t="s">
        <v>0</v>
      </c>
      <c r="D19" s="11">
        <v>0</v>
      </c>
      <c r="E19" s="11">
        <f t="shared" si="2"/>
        <v>0</v>
      </c>
      <c r="F19" s="11">
        <f t="shared" si="3"/>
        <v>0</v>
      </c>
      <c r="G19" s="22"/>
    </row>
    <row r="20" spans="1:7" s="3" customFormat="1" ht="15.95" customHeight="1" x14ac:dyDescent="0.2">
      <c r="A20" s="20">
        <v>15</v>
      </c>
      <c r="B20" s="5" t="s">
        <v>58</v>
      </c>
      <c r="C20" s="4" t="s">
        <v>0</v>
      </c>
      <c r="D20" s="11">
        <v>0</v>
      </c>
      <c r="E20" s="11">
        <f t="shared" si="2"/>
        <v>0</v>
      </c>
      <c r="F20" s="11">
        <f t="shared" si="3"/>
        <v>0</v>
      </c>
      <c r="G20" s="23"/>
    </row>
    <row r="21" spans="1:7" s="3" customFormat="1" ht="15.95" customHeight="1" x14ac:dyDescent="0.2">
      <c r="A21" s="19">
        <v>16</v>
      </c>
      <c r="B21" s="5" t="s">
        <v>57</v>
      </c>
      <c r="C21" s="4" t="s">
        <v>0</v>
      </c>
      <c r="D21" s="11">
        <v>0</v>
      </c>
      <c r="E21" s="11">
        <f t="shared" si="2"/>
        <v>0</v>
      </c>
      <c r="F21" s="11">
        <f t="shared" si="3"/>
        <v>0</v>
      </c>
      <c r="G21" s="23"/>
    </row>
    <row r="22" spans="1:7" s="3" customFormat="1" ht="15.95" customHeight="1" x14ac:dyDescent="0.2">
      <c r="A22" s="19">
        <v>17</v>
      </c>
      <c r="B22" s="5" t="s">
        <v>56</v>
      </c>
      <c r="C22" s="4" t="s">
        <v>0</v>
      </c>
      <c r="D22" s="11">
        <v>0</v>
      </c>
      <c r="E22" s="11">
        <f t="shared" si="2"/>
        <v>0</v>
      </c>
      <c r="F22" s="11">
        <f t="shared" si="3"/>
        <v>0</v>
      </c>
      <c r="G22" s="23"/>
    </row>
    <row r="23" spans="1:7" ht="15.95" customHeight="1" x14ac:dyDescent="0.2">
      <c r="A23" s="20">
        <v>18</v>
      </c>
      <c r="B23" s="7" t="s">
        <v>55</v>
      </c>
      <c r="C23" s="4" t="s">
        <v>0</v>
      </c>
      <c r="D23" s="11">
        <v>0</v>
      </c>
      <c r="E23" s="11">
        <f t="shared" si="2"/>
        <v>0</v>
      </c>
      <c r="F23" s="11">
        <f t="shared" si="3"/>
        <v>0</v>
      </c>
      <c r="G23" s="22"/>
    </row>
    <row r="24" spans="1:7" ht="15.95" customHeight="1" x14ac:dyDescent="0.2">
      <c r="A24" s="19">
        <v>19</v>
      </c>
      <c r="B24" s="7" t="s">
        <v>54</v>
      </c>
      <c r="C24" s="4" t="s">
        <v>0</v>
      </c>
      <c r="D24" s="11">
        <v>0</v>
      </c>
      <c r="E24" s="11">
        <f t="shared" si="2"/>
        <v>0</v>
      </c>
      <c r="F24" s="11">
        <f t="shared" si="3"/>
        <v>0</v>
      </c>
      <c r="G24" s="22"/>
    </row>
    <row r="25" spans="1:7" ht="15.95" customHeight="1" x14ac:dyDescent="0.2">
      <c r="A25" s="19">
        <v>20</v>
      </c>
      <c r="B25" s="5" t="s">
        <v>53</v>
      </c>
      <c r="C25" s="4" t="s">
        <v>0</v>
      </c>
      <c r="D25" s="11">
        <v>0</v>
      </c>
      <c r="E25" s="11">
        <f t="shared" si="2"/>
        <v>0</v>
      </c>
      <c r="F25" s="11">
        <f t="shared" si="3"/>
        <v>0</v>
      </c>
      <c r="G25" s="22"/>
    </row>
    <row r="26" spans="1:7" ht="15.95" customHeight="1" x14ac:dyDescent="0.2">
      <c r="A26" s="20">
        <v>21</v>
      </c>
      <c r="B26" s="5" t="s">
        <v>52</v>
      </c>
      <c r="C26" s="4" t="s">
        <v>0</v>
      </c>
      <c r="D26" s="11">
        <v>0</v>
      </c>
      <c r="E26" s="11">
        <f t="shared" si="2"/>
        <v>0</v>
      </c>
      <c r="F26" s="11">
        <f t="shared" si="3"/>
        <v>0</v>
      </c>
      <c r="G26" s="22"/>
    </row>
    <row r="27" spans="1:7" ht="15.95" customHeight="1" x14ac:dyDescent="0.2">
      <c r="A27" s="19">
        <v>22</v>
      </c>
      <c r="B27" s="5" t="s">
        <v>51</v>
      </c>
      <c r="C27" s="4" t="s">
        <v>0</v>
      </c>
      <c r="D27" s="11">
        <v>0</v>
      </c>
      <c r="E27" s="11">
        <f t="shared" si="2"/>
        <v>0</v>
      </c>
      <c r="F27" s="11">
        <f t="shared" si="3"/>
        <v>0</v>
      </c>
      <c r="G27" s="22"/>
    </row>
    <row r="28" spans="1:7" s="3" customFormat="1" ht="15.95" customHeight="1" x14ac:dyDescent="0.2">
      <c r="A28" s="19">
        <v>23</v>
      </c>
      <c r="B28" s="5" t="s">
        <v>50</v>
      </c>
      <c r="C28" s="4" t="s">
        <v>0</v>
      </c>
      <c r="D28" s="11">
        <v>0</v>
      </c>
      <c r="E28" s="11">
        <f t="shared" si="2"/>
        <v>0</v>
      </c>
      <c r="F28" s="11">
        <f t="shared" si="3"/>
        <v>0</v>
      </c>
      <c r="G28" s="23"/>
    </row>
    <row r="29" spans="1:7" s="3" customFormat="1" ht="15.95" customHeight="1" x14ac:dyDescent="0.2">
      <c r="A29" s="20">
        <v>24</v>
      </c>
      <c r="B29" s="5" t="s">
        <v>49</v>
      </c>
      <c r="C29" s="4" t="s">
        <v>0</v>
      </c>
      <c r="D29" s="11">
        <v>0</v>
      </c>
      <c r="E29" s="11">
        <f t="shared" si="2"/>
        <v>0</v>
      </c>
      <c r="F29" s="11">
        <f t="shared" si="3"/>
        <v>0</v>
      </c>
      <c r="G29" s="23"/>
    </row>
    <row r="30" spans="1:7" s="3" customFormat="1" ht="15.95" customHeight="1" x14ac:dyDescent="0.2">
      <c r="A30" s="19">
        <v>25</v>
      </c>
      <c r="B30" s="5" t="s">
        <v>48</v>
      </c>
      <c r="C30" s="4" t="s">
        <v>0</v>
      </c>
      <c r="D30" s="11">
        <v>0</v>
      </c>
      <c r="E30" s="11">
        <f t="shared" si="2"/>
        <v>0</v>
      </c>
      <c r="F30" s="11">
        <f t="shared" si="3"/>
        <v>0</v>
      </c>
      <c r="G30" s="23"/>
    </row>
    <row r="31" spans="1:7" s="3" customFormat="1" ht="15.95" customHeight="1" x14ac:dyDescent="0.2">
      <c r="A31" s="19">
        <v>26</v>
      </c>
      <c r="B31" s="5" t="s">
        <v>47</v>
      </c>
      <c r="C31" s="4" t="s">
        <v>0</v>
      </c>
      <c r="D31" s="11">
        <v>0</v>
      </c>
      <c r="E31" s="11">
        <f t="shared" si="2"/>
        <v>0</v>
      </c>
      <c r="F31" s="11">
        <f t="shared" si="3"/>
        <v>0</v>
      </c>
      <c r="G31" s="23"/>
    </row>
    <row r="32" spans="1:7" ht="15.95" customHeight="1" x14ac:dyDescent="0.2">
      <c r="A32" s="20">
        <v>27</v>
      </c>
      <c r="B32" s="5" t="s">
        <v>46</v>
      </c>
      <c r="C32" s="4" t="s">
        <v>0</v>
      </c>
      <c r="D32" s="11">
        <v>0</v>
      </c>
      <c r="E32" s="11">
        <f t="shared" si="2"/>
        <v>0</v>
      </c>
      <c r="F32" s="11">
        <f t="shared" si="3"/>
        <v>0</v>
      </c>
      <c r="G32" s="22"/>
    </row>
    <row r="33" spans="1:7" s="3" customFormat="1" ht="15.95" customHeight="1" x14ac:dyDescent="0.2">
      <c r="A33" s="19">
        <v>28</v>
      </c>
      <c r="B33" s="5" t="s">
        <v>45</v>
      </c>
      <c r="C33" s="4" t="s">
        <v>0</v>
      </c>
      <c r="D33" s="11">
        <v>0</v>
      </c>
      <c r="E33" s="11">
        <f t="shared" si="2"/>
        <v>0</v>
      </c>
      <c r="F33" s="11">
        <f t="shared" si="3"/>
        <v>0</v>
      </c>
      <c r="G33" s="23"/>
    </row>
    <row r="34" spans="1:7" s="3" customFormat="1" ht="15.95" customHeight="1" x14ac:dyDescent="0.2">
      <c r="A34" s="19">
        <v>29</v>
      </c>
      <c r="B34" s="5" t="s">
        <v>44</v>
      </c>
      <c r="C34" s="4" t="s">
        <v>0</v>
      </c>
      <c r="D34" s="11">
        <v>0</v>
      </c>
      <c r="E34" s="11">
        <f t="shared" si="2"/>
        <v>0</v>
      </c>
      <c r="F34" s="11">
        <f t="shared" si="3"/>
        <v>0</v>
      </c>
      <c r="G34" s="23"/>
    </row>
    <row r="35" spans="1:7" ht="15.95" customHeight="1" x14ac:dyDescent="0.2">
      <c r="A35" s="20">
        <v>30</v>
      </c>
      <c r="B35" s="5" t="s">
        <v>43</v>
      </c>
      <c r="C35" s="4" t="s">
        <v>0</v>
      </c>
      <c r="D35" s="11">
        <v>0</v>
      </c>
      <c r="E35" s="11">
        <f t="shared" si="2"/>
        <v>0</v>
      </c>
      <c r="F35" s="11">
        <f t="shared" si="3"/>
        <v>0</v>
      </c>
      <c r="G35" s="22"/>
    </row>
    <row r="36" spans="1:7" s="3" customFormat="1" ht="15.95" customHeight="1" x14ac:dyDescent="0.2">
      <c r="A36" s="19">
        <v>31</v>
      </c>
      <c r="B36" s="5" t="s">
        <v>42</v>
      </c>
      <c r="C36" s="4" t="s">
        <v>0</v>
      </c>
      <c r="D36" s="11">
        <v>0</v>
      </c>
      <c r="E36" s="11">
        <f t="shared" si="2"/>
        <v>0</v>
      </c>
      <c r="F36" s="11">
        <f t="shared" si="3"/>
        <v>0</v>
      </c>
      <c r="G36" s="23"/>
    </row>
    <row r="37" spans="1:7" ht="15.95" customHeight="1" x14ac:dyDescent="0.2">
      <c r="A37" s="19">
        <v>32</v>
      </c>
      <c r="B37" s="7" t="s">
        <v>41</v>
      </c>
      <c r="C37" s="4" t="s">
        <v>0</v>
      </c>
      <c r="D37" s="11">
        <v>0</v>
      </c>
      <c r="E37" s="11">
        <f t="shared" si="2"/>
        <v>0</v>
      </c>
      <c r="F37" s="11">
        <f t="shared" si="3"/>
        <v>0</v>
      </c>
      <c r="G37" s="22"/>
    </row>
    <row r="38" spans="1:7" ht="15.95" customHeight="1" x14ac:dyDescent="0.2">
      <c r="A38" s="20">
        <v>33</v>
      </c>
      <c r="B38" s="5" t="s">
        <v>40</v>
      </c>
      <c r="C38" s="4" t="s">
        <v>0</v>
      </c>
      <c r="D38" s="11">
        <v>0</v>
      </c>
      <c r="E38" s="11">
        <f t="shared" si="2"/>
        <v>0</v>
      </c>
      <c r="F38" s="11">
        <f t="shared" si="3"/>
        <v>0</v>
      </c>
      <c r="G38" s="22"/>
    </row>
    <row r="39" spans="1:7" s="3" customFormat="1" ht="15.95" customHeight="1" x14ac:dyDescent="0.2">
      <c r="A39" s="19">
        <v>34</v>
      </c>
      <c r="B39" s="5" t="s">
        <v>39</v>
      </c>
      <c r="C39" s="4" t="s">
        <v>0</v>
      </c>
      <c r="D39" s="11">
        <v>0</v>
      </c>
      <c r="E39" s="11">
        <f t="shared" si="2"/>
        <v>0</v>
      </c>
      <c r="F39" s="11">
        <f t="shared" si="3"/>
        <v>0</v>
      </c>
      <c r="G39" s="23"/>
    </row>
    <row r="40" spans="1:7" s="3" customFormat="1" ht="15.95" customHeight="1" x14ac:dyDescent="0.2">
      <c r="A40" s="19">
        <v>35</v>
      </c>
      <c r="B40" s="7" t="s">
        <v>38</v>
      </c>
      <c r="C40" s="4" t="s">
        <v>0</v>
      </c>
      <c r="D40" s="11">
        <v>0</v>
      </c>
      <c r="E40" s="11">
        <f t="shared" si="2"/>
        <v>0</v>
      </c>
      <c r="F40" s="11">
        <f t="shared" si="3"/>
        <v>0</v>
      </c>
      <c r="G40" s="23"/>
    </row>
    <row r="41" spans="1:7" ht="15.95" customHeight="1" x14ac:dyDescent="0.2">
      <c r="A41" s="20">
        <v>36</v>
      </c>
      <c r="B41" s="7" t="s">
        <v>37</v>
      </c>
      <c r="C41" s="4" t="s">
        <v>0</v>
      </c>
      <c r="D41" s="11">
        <v>0</v>
      </c>
      <c r="E41" s="11">
        <f t="shared" si="2"/>
        <v>0</v>
      </c>
      <c r="F41" s="11">
        <f t="shared" si="3"/>
        <v>0</v>
      </c>
      <c r="G41" s="22"/>
    </row>
    <row r="42" spans="1:7" ht="15.95" customHeight="1" x14ac:dyDescent="0.2">
      <c r="A42" s="19">
        <v>37</v>
      </c>
      <c r="B42" s="5" t="s">
        <v>36</v>
      </c>
      <c r="C42" s="4" t="s">
        <v>0</v>
      </c>
      <c r="D42" s="11">
        <v>0</v>
      </c>
      <c r="E42" s="11">
        <f t="shared" si="2"/>
        <v>0</v>
      </c>
      <c r="F42" s="11">
        <f t="shared" si="3"/>
        <v>0</v>
      </c>
      <c r="G42" s="22"/>
    </row>
    <row r="43" spans="1:7" s="3" customFormat="1" ht="15.95" customHeight="1" x14ac:dyDescent="0.2">
      <c r="A43" s="19">
        <v>38</v>
      </c>
      <c r="B43" s="7" t="s">
        <v>35</v>
      </c>
      <c r="C43" s="4" t="s">
        <v>0</v>
      </c>
      <c r="D43" s="11">
        <v>0</v>
      </c>
      <c r="E43" s="11">
        <f t="shared" si="2"/>
        <v>0</v>
      </c>
      <c r="F43" s="11">
        <f t="shared" si="3"/>
        <v>0</v>
      </c>
      <c r="G43" s="23"/>
    </row>
    <row r="44" spans="1:7" ht="15.95" customHeight="1" x14ac:dyDescent="0.2">
      <c r="A44" s="20">
        <v>39</v>
      </c>
      <c r="B44" s="7" t="s">
        <v>34</v>
      </c>
      <c r="C44" s="4" t="s">
        <v>0</v>
      </c>
      <c r="D44" s="11">
        <v>0</v>
      </c>
      <c r="E44" s="11">
        <f t="shared" si="2"/>
        <v>0</v>
      </c>
      <c r="F44" s="11">
        <f t="shared" si="3"/>
        <v>0</v>
      </c>
      <c r="G44" s="22"/>
    </row>
    <row r="45" spans="1:7" ht="15.95" customHeight="1" x14ac:dyDescent="0.2">
      <c r="A45" s="19">
        <v>40</v>
      </c>
      <c r="B45" s="7" t="s">
        <v>33</v>
      </c>
      <c r="C45" s="4" t="s">
        <v>0</v>
      </c>
      <c r="D45" s="11">
        <v>0</v>
      </c>
      <c r="E45" s="11">
        <f t="shared" si="2"/>
        <v>0</v>
      </c>
      <c r="F45" s="11">
        <f t="shared" si="3"/>
        <v>0</v>
      </c>
      <c r="G45" s="22"/>
    </row>
    <row r="46" spans="1:7" ht="15.95" customHeight="1" x14ac:dyDescent="0.2">
      <c r="A46" s="19">
        <v>41</v>
      </c>
      <c r="B46" s="7" t="s">
        <v>32</v>
      </c>
      <c r="C46" s="4" t="s">
        <v>0</v>
      </c>
      <c r="D46" s="11">
        <v>0</v>
      </c>
      <c r="E46" s="11">
        <f t="shared" si="2"/>
        <v>0</v>
      </c>
      <c r="F46" s="11">
        <f t="shared" si="3"/>
        <v>0</v>
      </c>
      <c r="G46" s="22"/>
    </row>
    <row r="47" spans="1:7" ht="15.95" customHeight="1" x14ac:dyDescent="0.2">
      <c r="A47" s="20">
        <v>42</v>
      </c>
      <c r="B47" s="6" t="s">
        <v>31</v>
      </c>
      <c r="C47" s="4" t="s">
        <v>0</v>
      </c>
      <c r="D47" s="11">
        <v>0</v>
      </c>
      <c r="E47" s="11">
        <f t="shared" si="2"/>
        <v>0</v>
      </c>
      <c r="F47" s="11">
        <f t="shared" si="3"/>
        <v>0</v>
      </c>
      <c r="G47" s="22"/>
    </row>
    <row r="48" spans="1:7" ht="15.95" customHeight="1" x14ac:dyDescent="0.2">
      <c r="A48" s="19">
        <v>43</v>
      </c>
      <c r="B48" s="6" t="s">
        <v>30</v>
      </c>
      <c r="C48" s="4" t="s">
        <v>0</v>
      </c>
      <c r="D48" s="11">
        <v>0</v>
      </c>
      <c r="E48" s="11">
        <f t="shared" si="2"/>
        <v>0</v>
      </c>
      <c r="F48" s="11">
        <f t="shared" si="3"/>
        <v>0</v>
      </c>
      <c r="G48" s="22"/>
    </row>
    <row r="49" spans="1:7" ht="15.95" customHeight="1" x14ac:dyDescent="0.2">
      <c r="A49" s="19">
        <v>44</v>
      </c>
      <c r="B49" s="7" t="s">
        <v>29</v>
      </c>
      <c r="C49" s="4" t="s">
        <v>0</v>
      </c>
      <c r="D49" s="11">
        <v>0</v>
      </c>
      <c r="E49" s="11">
        <f t="shared" si="2"/>
        <v>0</v>
      </c>
      <c r="F49" s="11">
        <f t="shared" si="3"/>
        <v>0</v>
      </c>
      <c r="G49" s="22"/>
    </row>
    <row r="50" spans="1:7" ht="15.95" customHeight="1" x14ac:dyDescent="0.2">
      <c r="A50" s="20">
        <v>45</v>
      </c>
      <c r="B50" s="7" t="s">
        <v>28</v>
      </c>
      <c r="C50" s="4" t="s">
        <v>0</v>
      </c>
      <c r="D50" s="11">
        <v>0</v>
      </c>
      <c r="E50" s="11">
        <f t="shared" si="2"/>
        <v>0</v>
      </c>
      <c r="F50" s="11">
        <f t="shared" si="3"/>
        <v>0</v>
      </c>
      <c r="G50" s="22"/>
    </row>
    <row r="51" spans="1:7" ht="15.95" customHeight="1" x14ac:dyDescent="0.2">
      <c r="A51" s="19">
        <v>46</v>
      </c>
      <c r="B51" s="7" t="s">
        <v>27</v>
      </c>
      <c r="C51" s="4" t="s">
        <v>0</v>
      </c>
      <c r="D51" s="11">
        <v>0</v>
      </c>
      <c r="E51" s="11">
        <f t="shared" si="2"/>
        <v>0</v>
      </c>
      <c r="F51" s="11">
        <f t="shared" si="3"/>
        <v>0</v>
      </c>
      <c r="G51" s="22"/>
    </row>
    <row r="52" spans="1:7" ht="15.95" customHeight="1" x14ac:dyDescent="0.2">
      <c r="A52" s="19">
        <v>47</v>
      </c>
      <c r="B52" s="7" t="s">
        <v>26</v>
      </c>
      <c r="C52" s="4" t="s">
        <v>0</v>
      </c>
      <c r="D52" s="11">
        <v>0</v>
      </c>
      <c r="E52" s="11">
        <f t="shared" si="2"/>
        <v>0</v>
      </c>
      <c r="F52" s="11">
        <f t="shared" si="3"/>
        <v>0</v>
      </c>
      <c r="G52" s="22"/>
    </row>
    <row r="53" spans="1:7" ht="15.95" customHeight="1" x14ac:dyDescent="0.2">
      <c r="A53" s="20">
        <v>48</v>
      </c>
      <c r="B53" s="7" t="s">
        <v>25</v>
      </c>
      <c r="C53" s="4" t="s">
        <v>0</v>
      </c>
      <c r="D53" s="11">
        <v>0</v>
      </c>
      <c r="E53" s="11">
        <f t="shared" si="2"/>
        <v>0</v>
      </c>
      <c r="F53" s="11">
        <f t="shared" si="3"/>
        <v>0</v>
      </c>
      <c r="G53" s="22"/>
    </row>
    <row r="54" spans="1:7" ht="15.95" customHeight="1" x14ac:dyDescent="0.2">
      <c r="A54" s="19">
        <v>49</v>
      </c>
      <c r="B54" s="7" t="s">
        <v>24</v>
      </c>
      <c r="C54" s="4" t="s">
        <v>0</v>
      </c>
      <c r="D54" s="11">
        <v>0</v>
      </c>
      <c r="E54" s="11">
        <f t="shared" si="2"/>
        <v>0</v>
      </c>
      <c r="F54" s="11">
        <f t="shared" si="3"/>
        <v>0</v>
      </c>
      <c r="G54" s="22"/>
    </row>
    <row r="55" spans="1:7" ht="15.95" customHeight="1" x14ac:dyDescent="0.2">
      <c r="A55" s="19">
        <v>50</v>
      </c>
      <c r="B55" s="7" t="s">
        <v>23</v>
      </c>
      <c r="C55" s="4" t="s">
        <v>0</v>
      </c>
      <c r="D55" s="11">
        <v>0</v>
      </c>
      <c r="E55" s="11">
        <f t="shared" si="2"/>
        <v>0</v>
      </c>
      <c r="F55" s="11">
        <f t="shared" si="3"/>
        <v>0</v>
      </c>
      <c r="G55" s="22"/>
    </row>
    <row r="56" spans="1:7" ht="15.95" customHeight="1" x14ac:dyDescent="0.2">
      <c r="A56" s="20">
        <v>51</v>
      </c>
      <c r="B56" s="7" t="s">
        <v>22</v>
      </c>
      <c r="C56" s="4" t="s">
        <v>0</v>
      </c>
      <c r="D56" s="11">
        <v>0</v>
      </c>
      <c r="E56" s="11">
        <f t="shared" si="2"/>
        <v>0</v>
      </c>
      <c r="F56" s="11">
        <f t="shared" si="3"/>
        <v>0</v>
      </c>
      <c r="G56" s="22"/>
    </row>
    <row r="57" spans="1:7" ht="15.95" customHeight="1" x14ac:dyDescent="0.2">
      <c r="A57" s="19">
        <v>52</v>
      </c>
      <c r="B57" s="7" t="s">
        <v>21</v>
      </c>
      <c r="C57" s="4" t="s">
        <v>0</v>
      </c>
      <c r="D57" s="11">
        <v>0</v>
      </c>
      <c r="E57" s="11">
        <f t="shared" si="2"/>
        <v>0</v>
      </c>
      <c r="F57" s="11">
        <f t="shared" si="3"/>
        <v>0</v>
      </c>
      <c r="G57" s="22"/>
    </row>
    <row r="58" spans="1:7" ht="15.95" customHeight="1" x14ac:dyDescent="0.2">
      <c r="A58" s="19">
        <v>53</v>
      </c>
      <c r="B58" s="6" t="s">
        <v>20</v>
      </c>
      <c r="C58" s="4" t="s">
        <v>0</v>
      </c>
      <c r="D58" s="11">
        <v>0</v>
      </c>
      <c r="E58" s="11">
        <f t="shared" si="2"/>
        <v>0</v>
      </c>
      <c r="F58" s="11">
        <f t="shared" si="3"/>
        <v>0</v>
      </c>
      <c r="G58" s="22"/>
    </row>
    <row r="59" spans="1:7" ht="15.95" customHeight="1" x14ac:dyDescent="0.2">
      <c r="A59" s="20">
        <v>54</v>
      </c>
      <c r="B59" s="6" t="s">
        <v>19</v>
      </c>
      <c r="C59" s="4" t="s">
        <v>0</v>
      </c>
      <c r="D59" s="11">
        <v>0</v>
      </c>
      <c r="E59" s="11">
        <f t="shared" si="2"/>
        <v>0</v>
      </c>
      <c r="F59" s="11">
        <f t="shared" si="3"/>
        <v>0</v>
      </c>
      <c r="G59" s="22"/>
    </row>
    <row r="60" spans="1:7" ht="15.95" customHeight="1" x14ac:dyDescent="0.2">
      <c r="A60" s="19">
        <v>55</v>
      </c>
      <c r="B60" s="6" t="s">
        <v>18</v>
      </c>
      <c r="C60" s="4" t="s">
        <v>0</v>
      </c>
      <c r="D60" s="11">
        <v>0</v>
      </c>
      <c r="E60" s="11">
        <f t="shared" si="2"/>
        <v>0</v>
      </c>
      <c r="F60" s="11">
        <f t="shared" si="3"/>
        <v>0</v>
      </c>
      <c r="G60" s="22"/>
    </row>
    <row r="61" spans="1:7" ht="15.95" customHeight="1" x14ac:dyDescent="0.2">
      <c r="A61" s="19">
        <v>56</v>
      </c>
      <c r="B61" s="6" t="s">
        <v>17</v>
      </c>
      <c r="C61" s="4" t="s">
        <v>0</v>
      </c>
      <c r="D61" s="11">
        <v>0</v>
      </c>
      <c r="E61" s="11">
        <f t="shared" si="2"/>
        <v>0</v>
      </c>
      <c r="F61" s="11">
        <f t="shared" si="3"/>
        <v>0</v>
      </c>
      <c r="G61" s="22"/>
    </row>
    <row r="62" spans="1:7" ht="15.95" customHeight="1" x14ac:dyDescent="0.2">
      <c r="A62" s="20">
        <v>57</v>
      </c>
      <c r="B62" s="6" t="s">
        <v>16</v>
      </c>
      <c r="C62" s="4" t="s">
        <v>0</v>
      </c>
      <c r="D62" s="11">
        <v>0</v>
      </c>
      <c r="E62" s="11">
        <f t="shared" si="2"/>
        <v>0</v>
      </c>
      <c r="F62" s="11">
        <f t="shared" si="3"/>
        <v>0</v>
      </c>
      <c r="G62" s="22"/>
    </row>
    <row r="63" spans="1:7" s="3" customFormat="1" ht="15.95" customHeight="1" x14ac:dyDescent="0.2">
      <c r="A63" s="19">
        <v>58</v>
      </c>
      <c r="B63" s="6" t="s">
        <v>15</v>
      </c>
      <c r="C63" s="4" t="s">
        <v>0</v>
      </c>
      <c r="D63" s="11">
        <v>0</v>
      </c>
      <c r="E63" s="11">
        <f t="shared" si="2"/>
        <v>0</v>
      </c>
      <c r="F63" s="11">
        <f t="shared" si="3"/>
        <v>0</v>
      </c>
      <c r="G63" s="23"/>
    </row>
    <row r="64" spans="1:7" ht="15.95" customHeight="1" x14ac:dyDescent="0.2">
      <c r="A64" s="19">
        <v>59</v>
      </c>
      <c r="B64" s="6" t="s">
        <v>14</v>
      </c>
      <c r="C64" s="4" t="s">
        <v>0</v>
      </c>
      <c r="D64" s="11">
        <v>0</v>
      </c>
      <c r="E64" s="11">
        <f t="shared" si="2"/>
        <v>0</v>
      </c>
      <c r="F64" s="11">
        <f t="shared" si="3"/>
        <v>0</v>
      </c>
      <c r="G64" s="22"/>
    </row>
    <row r="65" spans="1:7" ht="15.95" customHeight="1" x14ac:dyDescent="0.2">
      <c r="A65" s="20">
        <v>60</v>
      </c>
      <c r="B65" s="5" t="s">
        <v>13</v>
      </c>
      <c r="C65" s="4" t="s">
        <v>0</v>
      </c>
      <c r="D65" s="11">
        <v>0</v>
      </c>
      <c r="E65" s="11">
        <f t="shared" si="2"/>
        <v>0</v>
      </c>
      <c r="F65" s="11">
        <f t="shared" si="3"/>
        <v>0</v>
      </c>
      <c r="G65" s="22"/>
    </row>
    <row r="66" spans="1:7" ht="15.95" customHeight="1" x14ac:dyDescent="0.2">
      <c r="A66" s="19">
        <v>61</v>
      </c>
      <c r="B66" s="5" t="s">
        <v>12</v>
      </c>
      <c r="C66" s="4" t="s">
        <v>0</v>
      </c>
      <c r="D66" s="11">
        <v>0</v>
      </c>
      <c r="E66" s="11">
        <f t="shared" si="2"/>
        <v>0</v>
      </c>
      <c r="F66" s="11">
        <f t="shared" si="3"/>
        <v>0</v>
      </c>
      <c r="G66" s="22"/>
    </row>
    <row r="67" spans="1:7" ht="15.95" customHeight="1" x14ac:dyDescent="0.2">
      <c r="A67" s="19">
        <v>62</v>
      </c>
      <c r="B67" s="6" t="s">
        <v>11</v>
      </c>
      <c r="C67" s="4" t="s">
        <v>0</v>
      </c>
      <c r="D67" s="11">
        <v>0</v>
      </c>
      <c r="E67" s="11">
        <f t="shared" si="2"/>
        <v>0</v>
      </c>
      <c r="F67" s="11">
        <f t="shared" si="3"/>
        <v>0</v>
      </c>
      <c r="G67" s="22"/>
    </row>
    <row r="68" spans="1:7" ht="15.95" customHeight="1" x14ac:dyDescent="0.2">
      <c r="A68" s="20">
        <v>63</v>
      </c>
      <c r="B68" s="6" t="s">
        <v>10</v>
      </c>
      <c r="C68" s="4" t="s">
        <v>0</v>
      </c>
      <c r="D68" s="11">
        <v>0</v>
      </c>
      <c r="E68" s="11">
        <f t="shared" si="2"/>
        <v>0</v>
      </c>
      <c r="F68" s="11">
        <f t="shared" si="3"/>
        <v>0</v>
      </c>
      <c r="G68" s="22"/>
    </row>
    <row r="69" spans="1:7" s="3" customFormat="1" ht="15.95" customHeight="1" x14ac:dyDescent="0.2">
      <c r="A69" s="19">
        <v>64</v>
      </c>
      <c r="B69" s="6" t="s">
        <v>9</v>
      </c>
      <c r="C69" s="4" t="s">
        <v>0</v>
      </c>
      <c r="D69" s="11">
        <v>0</v>
      </c>
      <c r="E69" s="11">
        <f t="shared" si="2"/>
        <v>0</v>
      </c>
      <c r="F69" s="11">
        <f t="shared" si="3"/>
        <v>0</v>
      </c>
      <c r="G69" s="23"/>
    </row>
    <row r="70" spans="1:7" ht="15.95" customHeight="1" x14ac:dyDescent="0.2">
      <c r="A70" s="19">
        <v>65</v>
      </c>
      <c r="B70" s="6" t="s">
        <v>8</v>
      </c>
      <c r="C70" s="4" t="s">
        <v>0</v>
      </c>
      <c r="D70" s="11">
        <v>0</v>
      </c>
      <c r="E70" s="11">
        <f t="shared" si="2"/>
        <v>0</v>
      </c>
      <c r="F70" s="11">
        <f t="shared" si="3"/>
        <v>0</v>
      </c>
      <c r="G70" s="22"/>
    </row>
    <row r="71" spans="1:7" ht="15.95" customHeight="1" x14ac:dyDescent="0.2">
      <c r="A71" s="20">
        <v>66</v>
      </c>
      <c r="B71" s="6" t="s">
        <v>7</v>
      </c>
      <c r="C71" s="4" t="s">
        <v>0</v>
      </c>
      <c r="D71" s="11">
        <v>0</v>
      </c>
      <c r="E71" s="11">
        <f t="shared" si="2"/>
        <v>0</v>
      </c>
      <c r="F71" s="11">
        <f t="shared" si="3"/>
        <v>0</v>
      </c>
      <c r="G71" s="22"/>
    </row>
    <row r="72" spans="1:7" ht="15.95" customHeight="1" x14ac:dyDescent="0.2">
      <c r="A72" s="19">
        <v>67</v>
      </c>
      <c r="B72" s="5" t="s">
        <v>6</v>
      </c>
      <c r="C72" s="4" t="s">
        <v>0</v>
      </c>
      <c r="D72" s="11">
        <v>0</v>
      </c>
      <c r="E72" s="11">
        <f t="shared" si="2"/>
        <v>0</v>
      </c>
      <c r="F72" s="11">
        <f t="shared" si="3"/>
        <v>0</v>
      </c>
      <c r="G72" s="22"/>
    </row>
    <row r="73" spans="1:7" ht="15.95" customHeight="1" x14ac:dyDescent="0.2">
      <c r="A73" s="19">
        <v>68</v>
      </c>
      <c r="B73" s="5" t="s">
        <v>5</v>
      </c>
      <c r="C73" s="4" t="s">
        <v>0</v>
      </c>
      <c r="D73" s="11">
        <v>0</v>
      </c>
      <c r="E73" s="11">
        <f t="shared" ref="E73:E78" si="4">+D73*0.16</f>
        <v>0</v>
      </c>
      <c r="F73" s="11">
        <f t="shared" ref="F73:F78" si="5">+E73+D73</f>
        <v>0</v>
      </c>
      <c r="G73" s="22"/>
    </row>
    <row r="74" spans="1:7" ht="15.95" customHeight="1" x14ac:dyDescent="0.2">
      <c r="A74" s="19">
        <v>69</v>
      </c>
      <c r="B74" s="5" t="s">
        <v>4</v>
      </c>
      <c r="C74" s="4" t="s">
        <v>0</v>
      </c>
      <c r="D74" s="11">
        <v>0</v>
      </c>
      <c r="E74" s="11">
        <f t="shared" si="4"/>
        <v>0</v>
      </c>
      <c r="F74" s="11">
        <f t="shared" si="5"/>
        <v>0</v>
      </c>
      <c r="G74" s="22"/>
    </row>
    <row r="75" spans="1:7" ht="15.95" customHeight="1" x14ac:dyDescent="0.2">
      <c r="A75" s="20">
        <v>70</v>
      </c>
      <c r="B75" s="5" t="s">
        <v>79</v>
      </c>
      <c r="C75" s="4" t="s">
        <v>0</v>
      </c>
      <c r="D75" s="11">
        <v>0</v>
      </c>
      <c r="E75" s="11">
        <f t="shared" si="4"/>
        <v>0</v>
      </c>
      <c r="F75" s="11">
        <f t="shared" si="5"/>
        <v>0</v>
      </c>
      <c r="G75" s="22"/>
    </row>
    <row r="76" spans="1:7" ht="15.95" customHeight="1" x14ac:dyDescent="0.2">
      <c r="A76" s="19">
        <v>71</v>
      </c>
      <c r="B76" s="5" t="s">
        <v>3</v>
      </c>
      <c r="C76" s="4" t="s">
        <v>0</v>
      </c>
      <c r="D76" s="11">
        <v>0</v>
      </c>
      <c r="E76" s="11">
        <f t="shared" si="4"/>
        <v>0</v>
      </c>
      <c r="F76" s="11">
        <f t="shared" si="5"/>
        <v>0</v>
      </c>
      <c r="G76" s="22"/>
    </row>
    <row r="77" spans="1:7" ht="15.95" customHeight="1" x14ac:dyDescent="0.2">
      <c r="A77" s="19">
        <v>72</v>
      </c>
      <c r="B77" s="5" t="s">
        <v>2</v>
      </c>
      <c r="C77" s="4" t="s">
        <v>0</v>
      </c>
      <c r="D77" s="11">
        <v>0</v>
      </c>
      <c r="E77" s="11">
        <f t="shared" si="4"/>
        <v>0</v>
      </c>
      <c r="F77" s="11">
        <f t="shared" si="5"/>
        <v>0</v>
      </c>
      <c r="G77" s="22"/>
    </row>
    <row r="78" spans="1:7" s="3" customFormat="1" ht="15.95" customHeight="1" x14ac:dyDescent="0.2">
      <c r="A78" s="19">
        <v>73</v>
      </c>
      <c r="B78" s="5" t="s">
        <v>1</v>
      </c>
      <c r="C78" s="4" t="s">
        <v>0</v>
      </c>
      <c r="D78" s="11">
        <v>0</v>
      </c>
      <c r="E78" s="11">
        <f t="shared" si="4"/>
        <v>0</v>
      </c>
      <c r="F78" s="11">
        <f t="shared" si="5"/>
        <v>0</v>
      </c>
      <c r="G78" s="23"/>
    </row>
    <row r="79" spans="1:7" x14ac:dyDescent="0.2">
      <c r="A79" s="24" t="s">
        <v>78</v>
      </c>
      <c r="B79" s="24"/>
      <c r="C79" s="24"/>
      <c r="D79" s="11">
        <f>SUM(D6:D78)</f>
        <v>0</v>
      </c>
      <c r="E79" s="11">
        <f t="shared" ref="E79" si="6">+D79*0.16</f>
        <v>0</v>
      </c>
      <c r="F79" s="11">
        <f t="shared" ref="F79" si="7">+E79+D79</f>
        <v>0</v>
      </c>
      <c r="G79" s="22"/>
    </row>
    <row r="81" spans="2:2" x14ac:dyDescent="0.2">
      <c r="B81" s="26" t="s">
        <v>87</v>
      </c>
    </row>
    <row r="82" spans="2:2" x14ac:dyDescent="0.2">
      <c r="B82" s="26" t="s">
        <v>88</v>
      </c>
    </row>
    <row r="83" spans="2:2" x14ac:dyDescent="0.2">
      <c r="B83" s="26" t="s">
        <v>89</v>
      </c>
    </row>
    <row r="84" spans="2:2" x14ac:dyDescent="0.2">
      <c r="B84" s="26" t="s">
        <v>86</v>
      </c>
    </row>
  </sheetData>
  <mergeCells count="4">
    <mergeCell ref="A79:C79"/>
    <mergeCell ref="A2:B2"/>
    <mergeCell ref="A3:B3"/>
    <mergeCell ref="A4:B4"/>
  </mergeCells>
  <dataValidations count="1">
    <dataValidation type="textLength" operator="lessThanOrEqual" allowBlank="1" showInputMessage="1" showErrorMessage="1" errorTitle="Mensaje" error="El numero maximo de caracteres debe ser 390" sqref="B6:B25">
      <formula1>390</formula1>
    </dataValidation>
  </dataValidations>
  <pageMargins left="0.70866141732283472" right="0.70866141732283472" top="0.74803149606299213" bottom="0.74803149606299213" header="0.31496062992125984" footer="0.31496062992125984"/>
  <pageSetup scale="7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COMUNES M. OBRA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y Gestion Sec. Transportes - Cali</dc:creator>
  <cp:lastModifiedBy>Laura Isabel Pastas Saavedra</cp:lastModifiedBy>
  <cp:lastPrinted>2016-06-01T21:25:04Z</cp:lastPrinted>
  <dcterms:created xsi:type="dcterms:W3CDTF">2016-03-11T01:18:31Z</dcterms:created>
  <dcterms:modified xsi:type="dcterms:W3CDTF">2016-06-01T21:25:44Z</dcterms:modified>
</cp:coreProperties>
</file>